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cjapan-my.sharepoint.com/personal/shigenobu-kida_directory_dic_co_jp/Documents/PCデータ/原材料情報　収集/原材料調査票/完成版/CN 完成版20220817/掲示用/繁体字/"/>
    </mc:Choice>
  </mc:AlternateContent>
  <xr:revisionPtr revIDLastSave="0" documentId="8_{1055FFBF-658B-4282-B702-8028BFB6367B}" xr6:coauthVersionLast="47" xr6:coauthVersionMax="47" xr10:uidLastSave="{00000000-0000-0000-0000-000000000000}"/>
  <bookViews>
    <workbookView xWindow="-120" yWindow="-120" windowWidth="29040" windowHeight="15840" xr2:uid="{B55A4F98-2FE1-4EF6-8A09-FC6AA2D3303F}"/>
  </bookViews>
  <sheets>
    <sheet name="00請先閱讀此表的內容" sheetId="29" r:id="rId1"/>
    <sheet name="1 Japan" sheetId="31" r:id="rId2"/>
    <sheet name="2 Australia" sheetId="32" r:id="rId3"/>
    <sheet name="3 Canada" sheetId="33" r:id="rId4"/>
    <sheet name="4 China" sheetId="34" r:id="rId5"/>
    <sheet name="5 EU" sheetId="35" r:id="rId6"/>
    <sheet name="6 India" sheetId="36" r:id="rId7"/>
    <sheet name="7 Indonesia" sheetId="37" r:id="rId8"/>
    <sheet name="8Korea" sheetId="38" r:id="rId9"/>
    <sheet name="9 Malaysia" sheetId="40" r:id="rId10"/>
    <sheet name="10 New Zealand" sheetId="13" r:id="rId11"/>
    <sheet name="11 Philippines" sheetId="14" r:id="rId12"/>
    <sheet name="12 Singapore" sheetId="15" r:id="rId13"/>
    <sheet name="13 Switzerland" sheetId="16" r:id="rId14"/>
    <sheet name="14 Taiwan" sheetId="17" r:id="rId15"/>
    <sheet name="15 Thailand" sheetId="18" r:id="rId16"/>
    <sheet name="16 US" sheetId="19" r:id="rId17"/>
    <sheet name="17 Vietnam" sheetId="20" r:id="rId18"/>
    <sheet name="18 Others" sheetId="21" r:id="rId1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8" i="19" l="1"/>
  <c r="M56" i="19"/>
  <c r="M54" i="19"/>
  <c r="M52" i="19"/>
  <c r="M50" i="19"/>
  <c r="M48" i="19"/>
  <c r="M46" i="19"/>
  <c r="M44" i="19"/>
  <c r="M42" i="19"/>
  <c r="M40" i="19"/>
  <c r="M38" i="19"/>
  <c r="M36" i="19"/>
  <c r="M34" i="19"/>
  <c r="M32" i="19"/>
  <c r="M30" i="19"/>
  <c r="M30" i="33"/>
  <c r="M32" i="33"/>
  <c r="M34" i="33"/>
  <c r="M36" i="33"/>
  <c r="M38" i="33"/>
  <c r="M40" i="33"/>
  <c r="M42" i="33"/>
  <c r="M44" i="33"/>
  <c r="M46" i="33"/>
  <c r="M48" i="33"/>
  <c r="M50" i="33"/>
  <c r="M52" i="33"/>
  <c r="M54" i="33"/>
  <c r="M56" i="33"/>
  <c r="M58" i="33"/>
  <c r="J26" i="34"/>
  <c r="J59" i="40" l="1"/>
  <c r="J26" i="40" s="1"/>
  <c r="N58" i="40"/>
  <c r="M58" i="40"/>
  <c r="N56" i="40"/>
  <c r="M56" i="40"/>
  <c r="N54" i="40"/>
  <c r="M54" i="40"/>
  <c r="N52" i="40"/>
  <c r="M52" i="40"/>
  <c r="N50" i="40"/>
  <c r="M50" i="40"/>
  <c r="N48" i="40"/>
  <c r="M48" i="40"/>
  <c r="N46" i="40"/>
  <c r="M46" i="40"/>
  <c r="N44" i="40"/>
  <c r="M44" i="40"/>
  <c r="N42" i="40"/>
  <c r="M42" i="40"/>
  <c r="N40" i="40"/>
  <c r="M40" i="40"/>
  <c r="N38" i="40"/>
  <c r="M38" i="40"/>
  <c r="N36" i="40"/>
  <c r="M36" i="40"/>
  <c r="N34" i="40"/>
  <c r="M34" i="40"/>
  <c r="N32" i="40"/>
  <c r="M32" i="40"/>
  <c r="N30" i="40"/>
  <c r="M30" i="40"/>
  <c r="J59" i="38"/>
  <c r="J26" i="38" s="1"/>
  <c r="Q58" i="38"/>
  <c r="P58" i="38"/>
  <c r="N58" i="38"/>
  <c r="M58" i="38"/>
  <c r="Q56" i="38"/>
  <c r="P56" i="38"/>
  <c r="N56" i="38"/>
  <c r="M56" i="38"/>
  <c r="Q54" i="38"/>
  <c r="P54" i="38"/>
  <c r="N54" i="38"/>
  <c r="M54" i="38"/>
  <c r="Q52" i="38"/>
  <c r="P52" i="38"/>
  <c r="N52" i="38"/>
  <c r="M52" i="38"/>
  <c r="Q50" i="38"/>
  <c r="P50" i="38"/>
  <c r="N50" i="38"/>
  <c r="M50" i="38"/>
  <c r="Q48" i="38"/>
  <c r="P48" i="38"/>
  <c r="N48" i="38"/>
  <c r="M48" i="38"/>
  <c r="Q46" i="38"/>
  <c r="P46" i="38"/>
  <c r="N46" i="38"/>
  <c r="M46" i="38"/>
  <c r="Q44" i="38"/>
  <c r="P44" i="38"/>
  <c r="N44" i="38"/>
  <c r="M44" i="38"/>
  <c r="Q42" i="38"/>
  <c r="P42" i="38"/>
  <c r="N42" i="38"/>
  <c r="M42" i="38"/>
  <c r="Q40" i="38"/>
  <c r="P40" i="38"/>
  <c r="N40" i="38"/>
  <c r="M40" i="38"/>
  <c r="Q38" i="38"/>
  <c r="P38" i="38"/>
  <c r="N38" i="38"/>
  <c r="M38" i="38"/>
  <c r="Q36" i="38"/>
  <c r="P36" i="38"/>
  <c r="N36" i="38"/>
  <c r="M36" i="38"/>
  <c r="Q34" i="38"/>
  <c r="P34" i="38"/>
  <c r="N34" i="38"/>
  <c r="M34" i="38"/>
  <c r="Q32" i="38"/>
  <c r="P32" i="38"/>
  <c r="N32" i="38"/>
  <c r="M32" i="38"/>
  <c r="Q30" i="38"/>
  <c r="P30" i="38"/>
  <c r="N30" i="38"/>
  <c r="M30" i="38"/>
  <c r="J59" i="37"/>
  <c r="J26" i="37" s="1"/>
  <c r="O58" i="37"/>
  <c r="N58" i="37"/>
  <c r="M58" i="37"/>
  <c r="O56" i="37"/>
  <c r="N56" i="37"/>
  <c r="M56" i="37"/>
  <c r="O54" i="37"/>
  <c r="N54" i="37"/>
  <c r="M54" i="37"/>
  <c r="O52" i="37"/>
  <c r="N52" i="37"/>
  <c r="M52" i="37"/>
  <c r="O50" i="37"/>
  <c r="N50" i="37"/>
  <c r="M50" i="37"/>
  <c r="O48" i="37"/>
  <c r="N48" i="37"/>
  <c r="M48" i="37"/>
  <c r="O46" i="37"/>
  <c r="N46" i="37"/>
  <c r="M46" i="37"/>
  <c r="O44" i="37"/>
  <c r="N44" i="37"/>
  <c r="M44" i="37"/>
  <c r="O42" i="37"/>
  <c r="N42" i="37"/>
  <c r="M42" i="37"/>
  <c r="O40" i="37"/>
  <c r="N40" i="37"/>
  <c r="M40" i="37"/>
  <c r="O38" i="37"/>
  <c r="N38" i="37"/>
  <c r="M38" i="37"/>
  <c r="O36" i="37"/>
  <c r="N36" i="37"/>
  <c r="M36" i="37"/>
  <c r="O34" i="37"/>
  <c r="N34" i="37"/>
  <c r="M34" i="37"/>
  <c r="O32" i="37"/>
  <c r="N32" i="37"/>
  <c r="M32" i="37"/>
  <c r="O30" i="37"/>
  <c r="N30" i="37"/>
  <c r="M30" i="37"/>
  <c r="J59" i="36"/>
  <c r="J26" i="36" s="1"/>
  <c r="N58" i="36"/>
  <c r="M58" i="36"/>
  <c r="N56" i="36"/>
  <c r="M56" i="36"/>
  <c r="N54" i="36"/>
  <c r="M54" i="36"/>
  <c r="N52" i="36"/>
  <c r="M52" i="36"/>
  <c r="N50" i="36"/>
  <c r="M50" i="36"/>
  <c r="N48" i="36"/>
  <c r="M48" i="36"/>
  <c r="N46" i="36"/>
  <c r="M46" i="36"/>
  <c r="N44" i="36"/>
  <c r="M44" i="36"/>
  <c r="N42" i="36"/>
  <c r="M42" i="36"/>
  <c r="N40" i="36"/>
  <c r="M40" i="36"/>
  <c r="N38" i="36"/>
  <c r="M38" i="36"/>
  <c r="N36" i="36"/>
  <c r="M36" i="36"/>
  <c r="N34" i="36"/>
  <c r="M34" i="36"/>
  <c r="N32" i="36"/>
  <c r="M32" i="36"/>
  <c r="N30" i="36"/>
  <c r="M30" i="36"/>
  <c r="J59" i="35"/>
  <c r="J26" i="35" s="1"/>
  <c r="N58" i="35"/>
  <c r="M58" i="35"/>
  <c r="N56" i="35"/>
  <c r="M56" i="35"/>
  <c r="N54" i="35"/>
  <c r="M54" i="35"/>
  <c r="N52" i="35"/>
  <c r="M52" i="35"/>
  <c r="N50" i="35"/>
  <c r="M50" i="35"/>
  <c r="N48" i="35"/>
  <c r="M48" i="35"/>
  <c r="N46" i="35"/>
  <c r="M46" i="35"/>
  <c r="N44" i="35"/>
  <c r="M44" i="35"/>
  <c r="N42" i="35"/>
  <c r="M42" i="35"/>
  <c r="N40" i="35"/>
  <c r="M40" i="35"/>
  <c r="N38" i="35"/>
  <c r="M38" i="35"/>
  <c r="N36" i="35"/>
  <c r="M36" i="35"/>
  <c r="N34" i="35"/>
  <c r="M34" i="35"/>
  <c r="N32" i="35"/>
  <c r="M32" i="35"/>
  <c r="N30" i="35"/>
  <c r="M30" i="35"/>
  <c r="J59" i="34"/>
  <c r="O58" i="34"/>
  <c r="N58" i="34"/>
  <c r="M58" i="34"/>
  <c r="O56" i="34"/>
  <c r="N56" i="34"/>
  <c r="M56" i="34"/>
  <c r="O54" i="34"/>
  <c r="N54" i="34"/>
  <c r="M54" i="34"/>
  <c r="O52" i="34"/>
  <c r="N52" i="34"/>
  <c r="M52" i="34"/>
  <c r="O50" i="34"/>
  <c r="N50" i="34"/>
  <c r="M50" i="34"/>
  <c r="O48" i="34"/>
  <c r="N48" i="34"/>
  <c r="M48" i="34"/>
  <c r="O46" i="34"/>
  <c r="N46" i="34"/>
  <c r="M46" i="34"/>
  <c r="O44" i="34"/>
  <c r="N44" i="34"/>
  <c r="M44" i="34"/>
  <c r="O42" i="34"/>
  <c r="N42" i="34"/>
  <c r="M42" i="34"/>
  <c r="O40" i="34"/>
  <c r="N40" i="34"/>
  <c r="M40" i="34"/>
  <c r="O38" i="34"/>
  <c r="N38" i="34"/>
  <c r="M38" i="34"/>
  <c r="O36" i="34"/>
  <c r="N36" i="34"/>
  <c r="M36" i="34"/>
  <c r="O34" i="34"/>
  <c r="N34" i="34"/>
  <c r="M34" i="34"/>
  <c r="O32" i="34"/>
  <c r="N32" i="34"/>
  <c r="M32" i="34"/>
  <c r="O30" i="34"/>
  <c r="N30" i="34"/>
  <c r="M30" i="34"/>
  <c r="J59" i="33"/>
  <c r="J26" i="33" s="1"/>
  <c r="O58" i="33"/>
  <c r="N58" i="33"/>
  <c r="O56" i="33"/>
  <c r="N56" i="33"/>
  <c r="O54" i="33"/>
  <c r="N54" i="33"/>
  <c r="O52" i="33"/>
  <c r="N52" i="33"/>
  <c r="O50" i="33"/>
  <c r="N50" i="33"/>
  <c r="O48" i="33"/>
  <c r="N48" i="33"/>
  <c r="O46" i="33"/>
  <c r="N46" i="33"/>
  <c r="O44" i="33"/>
  <c r="N44" i="33"/>
  <c r="O42" i="33"/>
  <c r="N42" i="33"/>
  <c r="O40" i="33"/>
  <c r="N40" i="33"/>
  <c r="O38" i="33"/>
  <c r="N38" i="33"/>
  <c r="O36" i="33"/>
  <c r="N36" i="33"/>
  <c r="O34" i="33"/>
  <c r="N34" i="33"/>
  <c r="O32" i="33"/>
  <c r="N32" i="33"/>
  <c r="O30" i="33"/>
  <c r="N30" i="33"/>
  <c r="J59" i="32"/>
  <c r="J26" i="32" s="1"/>
  <c r="N58" i="32"/>
  <c r="M58" i="32"/>
  <c r="N56" i="32"/>
  <c r="M56" i="32"/>
  <c r="N54" i="32"/>
  <c r="M54" i="32"/>
  <c r="N52" i="32"/>
  <c r="M52" i="32"/>
  <c r="N50" i="32"/>
  <c r="M50" i="32"/>
  <c r="N48" i="32"/>
  <c r="M48" i="32"/>
  <c r="N46" i="32"/>
  <c r="M46" i="32"/>
  <c r="N44" i="32"/>
  <c r="M44" i="32"/>
  <c r="N42" i="32"/>
  <c r="M42" i="32"/>
  <c r="N40" i="32"/>
  <c r="M40" i="32"/>
  <c r="N38" i="32"/>
  <c r="M38" i="32"/>
  <c r="N36" i="32"/>
  <c r="M36" i="32"/>
  <c r="N34" i="32"/>
  <c r="M34" i="32"/>
  <c r="N32" i="32"/>
  <c r="M32" i="32"/>
  <c r="N30" i="32"/>
  <c r="M30" i="32"/>
  <c r="J59" i="31"/>
  <c r="J26" i="31" s="1"/>
  <c r="R58" i="31"/>
  <c r="P58" i="31"/>
  <c r="N58" i="31"/>
  <c r="M58" i="31"/>
  <c r="R56" i="31"/>
  <c r="P56" i="31"/>
  <c r="N56" i="31"/>
  <c r="M56" i="31"/>
  <c r="R54" i="31"/>
  <c r="P54" i="31"/>
  <c r="N54" i="31"/>
  <c r="M54" i="31"/>
  <c r="R52" i="31"/>
  <c r="P52" i="31"/>
  <c r="N52" i="31"/>
  <c r="M52" i="31"/>
  <c r="R50" i="31"/>
  <c r="P50" i="31"/>
  <c r="N50" i="31"/>
  <c r="M50" i="31"/>
  <c r="R48" i="31"/>
  <c r="P48" i="31"/>
  <c r="N48" i="31"/>
  <c r="M48" i="31"/>
  <c r="R46" i="31"/>
  <c r="P46" i="31"/>
  <c r="N46" i="31"/>
  <c r="M46" i="31"/>
  <c r="R44" i="31"/>
  <c r="P44" i="31"/>
  <c r="N44" i="31"/>
  <c r="M44" i="31"/>
  <c r="R42" i="31"/>
  <c r="P42" i="31"/>
  <c r="N42" i="31"/>
  <c r="M42" i="31"/>
  <c r="R40" i="31"/>
  <c r="P40" i="31"/>
  <c r="N40" i="31"/>
  <c r="M40" i="31"/>
  <c r="R38" i="31"/>
  <c r="P38" i="31"/>
  <c r="N38" i="31"/>
  <c r="M38" i="31"/>
  <c r="R36" i="31"/>
  <c r="P36" i="31"/>
  <c r="N36" i="31"/>
  <c r="M36" i="31"/>
  <c r="R34" i="31"/>
  <c r="P34" i="31"/>
  <c r="N34" i="31"/>
  <c r="M34" i="31"/>
  <c r="R32" i="31"/>
  <c r="P32" i="31"/>
  <c r="N32" i="31"/>
  <c r="M32" i="31"/>
  <c r="R30" i="31"/>
  <c r="P30" i="31"/>
  <c r="N30" i="31"/>
  <c r="M30" i="31"/>
  <c r="M30" i="14" l="1"/>
  <c r="J59" i="21" l="1"/>
  <c r="J26" i="21" s="1"/>
  <c r="N58" i="21"/>
  <c r="M58" i="21"/>
  <c r="N56" i="21"/>
  <c r="M56" i="21"/>
  <c r="N54" i="21"/>
  <c r="M54" i="21"/>
  <c r="N52" i="21"/>
  <c r="M52" i="21"/>
  <c r="N50" i="21"/>
  <c r="M50" i="21"/>
  <c r="N48" i="21"/>
  <c r="M48" i="21"/>
  <c r="N46" i="21"/>
  <c r="M46" i="21"/>
  <c r="N44" i="21"/>
  <c r="M44" i="21"/>
  <c r="N42" i="21"/>
  <c r="M42" i="21"/>
  <c r="N40" i="21"/>
  <c r="M40" i="21"/>
  <c r="N38" i="21"/>
  <c r="M38" i="21"/>
  <c r="N36" i="21"/>
  <c r="M36" i="21"/>
  <c r="N34" i="21"/>
  <c r="M34" i="21"/>
  <c r="N32" i="21"/>
  <c r="M32" i="21"/>
  <c r="N30" i="21"/>
  <c r="M30" i="21"/>
  <c r="P30" i="20"/>
  <c r="N30" i="20"/>
  <c r="P32" i="20"/>
  <c r="N32" i="20"/>
  <c r="P34" i="20"/>
  <c r="N34" i="20"/>
  <c r="P36" i="20"/>
  <c r="N36" i="20"/>
  <c r="P38" i="20"/>
  <c r="N38" i="20"/>
  <c r="P40" i="20"/>
  <c r="N40" i="20"/>
  <c r="P42" i="20"/>
  <c r="N42" i="20"/>
  <c r="P44" i="20"/>
  <c r="N44" i="20"/>
  <c r="P46" i="20"/>
  <c r="N46" i="20"/>
  <c r="P48" i="20"/>
  <c r="N48" i="20"/>
  <c r="P50" i="20"/>
  <c r="N50" i="20"/>
  <c r="P52" i="20"/>
  <c r="N52" i="20"/>
  <c r="P54" i="20"/>
  <c r="N54" i="20"/>
  <c r="P56" i="20"/>
  <c r="N56" i="20"/>
  <c r="P58" i="20"/>
  <c r="N58" i="20"/>
  <c r="J59" i="20"/>
  <c r="J26" i="20" s="1"/>
  <c r="M58" i="20"/>
  <c r="M56" i="20"/>
  <c r="M54" i="20"/>
  <c r="M52" i="20"/>
  <c r="M50" i="20"/>
  <c r="M48" i="20"/>
  <c r="M46" i="20"/>
  <c r="M44" i="20"/>
  <c r="M42" i="20"/>
  <c r="M40" i="20"/>
  <c r="M38" i="20"/>
  <c r="M36" i="20"/>
  <c r="M34" i="20"/>
  <c r="M32" i="20"/>
  <c r="M30" i="20"/>
  <c r="O30" i="19"/>
  <c r="N30" i="19"/>
  <c r="O32" i="19"/>
  <c r="N32" i="19"/>
  <c r="O34" i="19"/>
  <c r="N34" i="19"/>
  <c r="O36" i="19"/>
  <c r="N36" i="19"/>
  <c r="O38" i="19"/>
  <c r="N38" i="19"/>
  <c r="O40" i="19"/>
  <c r="N40" i="19"/>
  <c r="O42" i="19"/>
  <c r="N42" i="19"/>
  <c r="O44" i="19"/>
  <c r="N44" i="19"/>
  <c r="O46" i="19"/>
  <c r="N46" i="19"/>
  <c r="O48" i="19"/>
  <c r="N48" i="19"/>
  <c r="O50" i="19"/>
  <c r="N50" i="19"/>
  <c r="O52" i="19"/>
  <c r="N52" i="19"/>
  <c r="O54" i="19"/>
  <c r="N54" i="19"/>
  <c r="O56" i="19"/>
  <c r="N56" i="19"/>
  <c r="O58" i="19"/>
  <c r="N58" i="19"/>
  <c r="J59" i="19"/>
  <c r="J26" i="19" s="1"/>
  <c r="P30" i="18"/>
  <c r="N30" i="18"/>
  <c r="P32" i="18"/>
  <c r="N32" i="18"/>
  <c r="P34" i="18"/>
  <c r="N34" i="18"/>
  <c r="P36" i="18"/>
  <c r="N36" i="18"/>
  <c r="P38" i="18"/>
  <c r="N38" i="18"/>
  <c r="P40" i="18"/>
  <c r="N40" i="18"/>
  <c r="P42" i="18"/>
  <c r="N42" i="18"/>
  <c r="P44" i="18"/>
  <c r="N44" i="18"/>
  <c r="P46" i="18"/>
  <c r="N46" i="18"/>
  <c r="P48" i="18"/>
  <c r="N48" i="18"/>
  <c r="P50" i="18"/>
  <c r="N50" i="18"/>
  <c r="P52" i="18"/>
  <c r="N52" i="18"/>
  <c r="P54" i="18"/>
  <c r="N54" i="18"/>
  <c r="P56" i="18"/>
  <c r="N56" i="18"/>
  <c r="P58" i="18"/>
  <c r="N58" i="18"/>
  <c r="J59" i="18"/>
  <c r="J26" i="18" s="1"/>
  <c r="M58" i="18"/>
  <c r="M56" i="18"/>
  <c r="M54" i="18"/>
  <c r="M52" i="18"/>
  <c r="M50" i="18"/>
  <c r="M48" i="18"/>
  <c r="M46" i="18"/>
  <c r="M44" i="18"/>
  <c r="M42" i="18"/>
  <c r="M40" i="18"/>
  <c r="M38" i="18"/>
  <c r="M36" i="18"/>
  <c r="M34" i="18"/>
  <c r="M32" i="18"/>
  <c r="M30" i="18"/>
  <c r="Q30" i="17"/>
  <c r="P30" i="17"/>
  <c r="N30" i="17"/>
  <c r="Q32" i="17"/>
  <c r="P32" i="17"/>
  <c r="N32" i="17"/>
  <c r="Q34" i="17"/>
  <c r="P34" i="17"/>
  <c r="N34" i="17"/>
  <c r="Q36" i="17"/>
  <c r="P36" i="17"/>
  <c r="N36" i="17"/>
  <c r="Q38" i="17"/>
  <c r="P38" i="17"/>
  <c r="N38" i="17"/>
  <c r="Q40" i="17"/>
  <c r="P40" i="17"/>
  <c r="N40" i="17"/>
  <c r="Q42" i="17"/>
  <c r="P42" i="17"/>
  <c r="N42" i="17"/>
  <c r="Q44" i="17"/>
  <c r="P44" i="17"/>
  <c r="N44" i="17"/>
  <c r="Q46" i="17"/>
  <c r="P46" i="17"/>
  <c r="N46" i="17"/>
  <c r="Q48" i="17"/>
  <c r="P48" i="17"/>
  <c r="N48" i="17"/>
  <c r="Q50" i="17"/>
  <c r="P50" i="17"/>
  <c r="N50" i="17"/>
  <c r="Q52" i="17"/>
  <c r="P52" i="17"/>
  <c r="N52" i="17"/>
  <c r="Q54" i="17"/>
  <c r="P54" i="17"/>
  <c r="N54" i="17"/>
  <c r="Q56" i="17"/>
  <c r="P56" i="17"/>
  <c r="N56" i="17"/>
  <c r="Q58" i="17"/>
  <c r="P58" i="17"/>
  <c r="N58" i="17"/>
  <c r="J59" i="17"/>
  <c r="J26" i="17" s="1"/>
  <c r="M58" i="17"/>
  <c r="M56" i="17"/>
  <c r="M54" i="17"/>
  <c r="M52" i="17"/>
  <c r="M50" i="17"/>
  <c r="M48" i="17"/>
  <c r="M46" i="17"/>
  <c r="M44" i="17"/>
  <c r="M42" i="17"/>
  <c r="M40" i="17"/>
  <c r="M38" i="17"/>
  <c r="M36" i="17"/>
  <c r="M34" i="17"/>
  <c r="M32" i="17"/>
  <c r="M30" i="17"/>
  <c r="N30" i="16"/>
  <c r="M30" i="16"/>
  <c r="N32" i="16"/>
  <c r="M32" i="16"/>
  <c r="N34" i="16"/>
  <c r="M34" i="16"/>
  <c r="N36" i="16"/>
  <c r="M36" i="16"/>
  <c r="N38" i="16"/>
  <c r="M38" i="16"/>
  <c r="N40" i="16"/>
  <c r="M40" i="16"/>
  <c r="N42" i="16"/>
  <c r="M42" i="16"/>
  <c r="N44" i="16"/>
  <c r="M44" i="16"/>
  <c r="N46" i="16"/>
  <c r="M46" i="16"/>
  <c r="N48" i="16"/>
  <c r="M48" i="16"/>
  <c r="N50" i="16"/>
  <c r="M50" i="16"/>
  <c r="N52" i="16"/>
  <c r="M52" i="16"/>
  <c r="N54" i="16"/>
  <c r="M54" i="16"/>
  <c r="N56" i="16"/>
  <c r="M56" i="16"/>
  <c r="N58" i="16"/>
  <c r="J59" i="16"/>
  <c r="J26" i="16" s="1"/>
  <c r="M58" i="16"/>
  <c r="J59" i="15"/>
  <c r="J26" i="15" s="1"/>
  <c r="N58" i="15"/>
  <c r="M58" i="15"/>
  <c r="N56" i="15"/>
  <c r="M56" i="15"/>
  <c r="N54" i="15"/>
  <c r="M54" i="15"/>
  <c r="N52" i="15"/>
  <c r="M52" i="15"/>
  <c r="N50" i="15"/>
  <c r="M50" i="15"/>
  <c r="N48" i="15"/>
  <c r="M48" i="15"/>
  <c r="N46" i="15"/>
  <c r="M46" i="15"/>
  <c r="N44" i="15"/>
  <c r="M44" i="15"/>
  <c r="N42" i="15"/>
  <c r="M42" i="15"/>
  <c r="N40" i="15"/>
  <c r="M40" i="15"/>
  <c r="N38" i="15"/>
  <c r="M38" i="15"/>
  <c r="N36" i="15"/>
  <c r="M36" i="15"/>
  <c r="N34" i="15"/>
  <c r="M34" i="15"/>
  <c r="N32" i="15"/>
  <c r="M32" i="15"/>
  <c r="N30" i="15"/>
  <c r="M30" i="15"/>
  <c r="P30" i="14"/>
  <c r="N30" i="14"/>
  <c r="P32" i="14"/>
  <c r="N32" i="14"/>
  <c r="P34" i="14"/>
  <c r="N34" i="14"/>
  <c r="P36" i="14"/>
  <c r="N36" i="14"/>
  <c r="P38" i="14"/>
  <c r="N38" i="14"/>
  <c r="P40" i="14"/>
  <c r="N40" i="14"/>
  <c r="P42" i="14"/>
  <c r="N42" i="14"/>
  <c r="P44" i="14"/>
  <c r="N44" i="14"/>
  <c r="P46" i="14"/>
  <c r="N46" i="14"/>
  <c r="P48" i="14"/>
  <c r="N48" i="14"/>
  <c r="P50" i="14"/>
  <c r="N50" i="14"/>
  <c r="P52" i="14"/>
  <c r="N52" i="14"/>
  <c r="P54" i="14"/>
  <c r="N54" i="14"/>
  <c r="P56" i="14"/>
  <c r="N56" i="14"/>
  <c r="P58" i="14"/>
  <c r="N58" i="14"/>
  <c r="J59" i="14"/>
  <c r="J26" i="14" s="1"/>
  <c r="M58" i="14"/>
  <c r="M56" i="14"/>
  <c r="M54" i="14"/>
  <c r="M52" i="14"/>
  <c r="M50" i="14"/>
  <c r="M48" i="14"/>
  <c r="M46" i="14"/>
  <c r="M44" i="14"/>
  <c r="M42" i="14"/>
  <c r="M40" i="14"/>
  <c r="M38" i="14"/>
  <c r="M36" i="14"/>
  <c r="M34" i="14"/>
  <c r="M32" i="14"/>
  <c r="J59" i="13"/>
  <c r="J26" i="13" s="1"/>
  <c r="N58" i="13"/>
  <c r="M58" i="13"/>
  <c r="N56" i="13"/>
  <c r="M56" i="13"/>
  <c r="N54" i="13"/>
  <c r="M54" i="13"/>
  <c r="N52" i="13"/>
  <c r="M52" i="13"/>
  <c r="N50" i="13"/>
  <c r="M50" i="13"/>
  <c r="N48" i="13"/>
  <c r="M48" i="13"/>
  <c r="N46" i="13"/>
  <c r="M46" i="13"/>
  <c r="N44" i="13"/>
  <c r="M44" i="13"/>
  <c r="N42" i="13"/>
  <c r="M42" i="13"/>
  <c r="N40" i="13"/>
  <c r="M40" i="13"/>
  <c r="N38" i="13"/>
  <c r="M38" i="13"/>
  <c r="N36" i="13"/>
  <c r="M36" i="13"/>
  <c r="N34" i="13"/>
  <c r="M34" i="13"/>
  <c r="N32" i="13"/>
  <c r="M32" i="13"/>
  <c r="N30" i="13"/>
  <c r="M30" i="13"/>
</calcChain>
</file>

<file path=xl/sharedStrings.xml><?xml version="1.0" encoding="utf-8"?>
<sst xmlns="http://schemas.openxmlformats.org/spreadsheetml/2006/main" count="2066" uniqueCount="419">
  <si>
    <r>
      <t>提供產品訊息的</t>
    </r>
    <r>
      <rPr>
        <b/>
        <sz val="16"/>
        <rFont val="游ゴシック"/>
        <family val="3"/>
        <charset val="134"/>
        <scheme val="minor"/>
      </rPr>
      <t>委托書</t>
    </r>
    <phoneticPr fontId="1" type="noConversion"/>
  </si>
  <si>
    <t>Fomat ver .5.2</t>
    <phoneticPr fontId="1" type="noConversion"/>
  </si>
  <si>
    <t>DIC株式會社　　2022/8/17</t>
    <phoneticPr fontId="1"/>
  </si>
  <si>
    <t>1.　請貴司提供產品訊息</t>
  </si>
  <si>
    <t xml:space="preserve">  DIC集團始終認為,在從原材料採購到製造、銷售的整個供應鏈中，對於社會、環境的關懷非常重要。DIC集團正在推進可持續的採購方式。
作為其中一項措施，我們制定了《DIC集團可持續採購指南》和《DIC集團綠色採購指南》作為供應商標準。請各供應商根據這些指南，向我們提供以下產品訊息。非常感謝各位對於可持續採購活動的理解和支持。</t>
  </si>
  <si>
    <t>　DIC集團採購基本方針，請通過以下URL進行確認。</t>
    <phoneticPr fontId="1"/>
  </si>
  <si>
    <t>英語:</t>
    <phoneticPr fontId="3"/>
  </si>
  <si>
    <t>https://www.dic-global.com/en/about/purchase/</t>
    <phoneticPr fontId="3"/>
  </si>
  <si>
    <t>2.　請配合提交的文件樣式</t>
    <phoneticPr fontId="1"/>
  </si>
  <si>
    <t>請提交以下4項內容。</t>
    <phoneticPr fontId="1"/>
  </si>
  <si>
    <t>①SDS　</t>
  </si>
  <si>
    <t>請提交最新版SDS。</t>
    <phoneticPr fontId="1"/>
  </si>
  <si>
    <t>②chemSHERPA</t>
  </si>
  <si>
    <t>屬於化學品範疇的，請製作並提交《chemSERPA-CI》。屬於成品範疇的，請製作並提交《chemSERPA-AI》。製作過程中，請使用以下URL提供的最新版數據製作説明工具。</t>
    <phoneticPr fontId="1"/>
  </si>
  <si>
    <t>日本語:</t>
    <rPh sb="0" eb="3">
      <t>ニホンゴ</t>
    </rPh>
    <phoneticPr fontId="1"/>
  </si>
  <si>
    <t>https://chemsherpa.net/tool</t>
    <phoneticPr fontId="3"/>
  </si>
  <si>
    <t>English/中文:</t>
    <rPh sb="8" eb="10">
      <t>チュウブン</t>
    </rPh>
    <phoneticPr fontId="1"/>
  </si>
  <si>
    <t>https://chemsherpa.net/english/tool</t>
    <phoneticPr fontId="3"/>
  </si>
  <si>
    <t>③DIC集團原材料調查表</t>
    <phoneticPr fontId="1"/>
  </si>
  <si>
    <t>請填寫並提交這份excel文件中方框選擇為■的表單。</t>
    <phoneticPr fontId="1"/>
  </si>
  <si>
    <t>□</t>
  </si>
  <si>
    <t xml:space="preserve"> 1 Japan</t>
  </si>
  <si>
    <t xml:space="preserve">  6 India</t>
    <phoneticPr fontId="1" type="noConversion"/>
  </si>
  <si>
    <t xml:space="preserve"> 11 Philippines</t>
  </si>
  <si>
    <t xml:space="preserve"> 16 US</t>
  </si>
  <si>
    <t xml:space="preserve"> 2 Australia</t>
  </si>
  <si>
    <t xml:space="preserve">  7 Indonesia</t>
  </si>
  <si>
    <t xml:space="preserve"> 12 Singapore</t>
  </si>
  <si>
    <t xml:space="preserve"> 17 Vietnam</t>
  </si>
  <si>
    <t xml:space="preserve"> 3 Canada</t>
  </si>
  <si>
    <t xml:space="preserve">  8 Korea</t>
  </si>
  <si>
    <t xml:space="preserve"> 13 Switzerland</t>
  </si>
  <si>
    <t xml:space="preserve"> 18 Others</t>
  </si>
  <si>
    <t>■</t>
  </si>
  <si>
    <t xml:space="preserve"> 4 China</t>
  </si>
  <si>
    <t xml:space="preserve">  9 Malaysia</t>
  </si>
  <si>
    <t xml:space="preserve"> 14 Taiwan</t>
  </si>
  <si>
    <t xml:space="preserve"> 5 EU</t>
  </si>
  <si>
    <t>10 New Zealand</t>
  </si>
  <si>
    <t xml:space="preserve"> 15 Thailand</t>
  </si>
  <si>
    <t>④衝突礦物報告範本</t>
    <phoneticPr fontId="3"/>
  </si>
  <si>
    <t>請製作並提交衝突礦物報告範本。請使用以下URL提供的最新範本製作報告。</t>
    <phoneticPr fontId="1"/>
  </si>
  <si>
    <t>日語/中文/English:</t>
    <phoneticPr fontId="1"/>
  </si>
  <si>
    <t>http://www.responsiblemineralsinitiative.org/reporting-templates/cmrt/</t>
    <phoneticPr fontId="3"/>
  </si>
  <si>
    <t>(For Japan)</t>
    <phoneticPr fontId="3"/>
  </si>
  <si>
    <t>DIC集團原材料調查表</t>
    <phoneticPr fontId="3"/>
  </si>
  <si>
    <t>Fomat ver .5.2</t>
    <phoneticPr fontId="3"/>
  </si>
  <si>
    <t>DIC株式會社  2022/8/17</t>
    <phoneticPr fontId="3"/>
  </si>
  <si>
    <t>★如果您對調查表中的填寫項有任何疑問，請咨詢要求您填表的負責人（或DIC總部的責任關懷部：dic_cirius@ma.dic.co.jp）</t>
    <phoneticPr fontId="1"/>
  </si>
  <si>
    <t>1.（產品名稱及咨詢訊息）請填寫下方所有粗線框中的內容</t>
  </si>
  <si>
    <t>填寫本表單的日期（填表日）</t>
    <phoneticPr fontId="3"/>
  </si>
  <si>
    <t>YYYY-MM-DD</t>
  </si>
  <si>
    <t>原材料名稱（貴司產品名稱）</t>
    <phoneticPr fontId="1" type="noConversion"/>
  </si>
  <si>
    <t>（英文名稱）</t>
    <phoneticPr fontId="1" type="noConversion"/>
  </si>
  <si>
    <t>供應商名稱</t>
    <phoneticPr fontId="1" type="noConversion"/>
  </si>
  <si>
    <t>製造商名稱</t>
    <phoneticPr fontId="1" type="noConversion"/>
  </si>
  <si>
    <t>聯繫方式</t>
    <phoneticPr fontId="1" type="noConversion"/>
  </si>
  <si>
    <t>公司名稱</t>
    <phoneticPr fontId="1" type="noConversion"/>
  </si>
  <si>
    <t>(承接本表填寫項相關咨詢的負責人）</t>
    <phoneticPr fontId="1" type="noConversion"/>
  </si>
  <si>
    <t>負責人姓名</t>
    <phoneticPr fontId="1" type="noConversion"/>
  </si>
  <si>
    <t>(羅馬字)</t>
    <phoneticPr fontId="1" type="noConversion"/>
  </si>
  <si>
    <t>e-mail</t>
  </si>
  <si>
    <t>Tel</t>
  </si>
  <si>
    <t>2.（面向日本：組分及法律法規訊息）請填寫下方所有粗線框中的內容（可選填【其他法律法規】欄）</t>
  </si>
  <si>
    <t>Chemical Name</t>
  </si>
  <si>
    <t>Content％</t>
  </si>
  <si>
    <t>CAS RN</t>
  </si>
  <si>
    <t>是否為有意添加</t>
    <phoneticPr fontId="1"/>
  </si>
  <si>
    <t>化審法（化學物質審查及製造管理法）/ENCS</t>
    <phoneticPr fontId="1" type="noConversion"/>
  </si>
  <si>
    <t>安衛法（勞動安全衛生法）/ISHL</t>
    <phoneticPr fontId="1" type="noConversion"/>
  </si>
  <si>
    <t>化管法（特定化學物質環境登記管理法）
/PRTR</t>
    <phoneticPr fontId="1" type="noConversion"/>
  </si>
  <si>
    <t>其他法律法規　或者　意見</t>
    <phoneticPr fontId="1" type="noConversion"/>
  </si>
  <si>
    <t>・如果化學成分無法公開，請填寫成分說明或者填寫為“Other-1，Other-2，Additive”等</t>
    <phoneticPr fontId="1" type="noConversion"/>
  </si>
  <si>
    <t>・無法公開ｰｰ&gt;“不公開”                                                                                                                                                                                                                          
・沒有登記ｰｰ&gt;“無”</t>
    <phoneticPr fontId="3"/>
  </si>
  <si>
    <t>・有意添加該成分時，請選擇【有意添加】</t>
    <phoneticPr fontId="1"/>
  </si>
  <si>
    <t>第一類特定化學物質
/官方公示前/少量新化學物質
/雜質 等</t>
    <phoneticPr fontId="1" type="noConversion"/>
  </si>
  <si>
    <t>・無法公開--&gt;“不公開”
・有多個的情況
         ｰｰ&gt;“1-234/5-678”</t>
    <phoneticPr fontId="1" type="noConversion"/>
  </si>
  <si>
    <t>現有化學物質
/少量新化學物質　等</t>
    <phoneticPr fontId="1" type="noConversion"/>
  </si>
  <si>
    <t>第一類指定化學物質
/第二類指定化學物質　等</t>
    <phoneticPr fontId="1" type="noConversion"/>
  </si>
  <si>
    <t>（選填）</t>
    <phoneticPr fontId="1" type="noConversion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</si>
  <si>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游ゴシック"/>
        <family val="3"/>
        <charset val="134"/>
        <scheme val="minor"/>
      </rPr>
      <t>請填寫製造商掌握的所有組分訊息
 另外，關於監管物質和危害物質，請按照各物質類別進行填寫</t>
    </r>
    <phoneticPr fontId="1" type="noConversion"/>
  </si>
  <si>
    <t>（請按照合計為100%填寫）</t>
    <phoneticPr fontId="1"/>
  </si>
  <si>
    <t>（請填寫編號）</t>
    <phoneticPr fontId="1"/>
  </si>
  <si>
    <t>(請選擇）</t>
    <phoneticPr fontId="1" type="noConversion"/>
  </si>
  <si>
    <t>（請填寫編號）</t>
    <phoneticPr fontId="1" type="noConversion"/>
  </si>
  <si>
    <t>％</t>
  </si>
  <si>
    <t>(英文名稱)</t>
    <phoneticPr fontId="1" type="noConversion"/>
  </si>
  <si>
    <t xml:space="preserve"> Total 100% --&gt;</t>
    <phoneticPr fontId="3"/>
  </si>
  <si>
    <t>法律選擇欄</t>
    <phoneticPr fontId="1"/>
  </si>
  <si>
    <t>法律名稱</t>
    <phoneticPr fontId="1"/>
  </si>
  <si>
    <t>化審法(化學物質審查規制法)</t>
    <phoneticPr fontId="3"/>
  </si>
  <si>
    <t>化管法(特定化學物質環境登記管理法)</t>
    <phoneticPr fontId="3"/>
  </si>
  <si>
    <t>安衛法(勞動安全衛生法)</t>
    <phoneticPr fontId="3"/>
  </si>
  <si>
    <t>選擇欄</t>
    <phoneticPr fontId="1"/>
  </si>
  <si>
    <t>中文表述</t>
    <phoneticPr fontId="1"/>
  </si>
  <si>
    <t>英文表述</t>
    <phoneticPr fontId="1"/>
  </si>
  <si>
    <t>中文表述</t>
    <rPh sb="0" eb="2">
      <t>ニホン</t>
    </rPh>
    <phoneticPr fontId="1"/>
  </si>
  <si>
    <t>英文表述</t>
  </si>
  <si>
    <t>一般化學物質</t>
    <phoneticPr fontId="3"/>
  </si>
  <si>
    <t>General chemical substance</t>
  </si>
  <si>
    <t>第一類指定化學物質</t>
    <phoneticPr fontId="1"/>
  </si>
  <si>
    <t>Class I Chemical Substance</t>
  </si>
  <si>
    <t>現有化學物質①
（特定化學物質 第一類化學物質）</t>
    <phoneticPr fontId="3"/>
  </si>
  <si>
    <t>Listed(Class I Specified Chemical Substance)</t>
  </si>
  <si>
    <t>有意添加</t>
    <rPh sb="0" eb="3">
      <t>イトテキガンユウ</t>
    </rPh>
    <phoneticPr fontId="1"/>
  </si>
  <si>
    <t>Intentionally</t>
  </si>
  <si>
    <t>一般化學物質
　(公示前的物質)</t>
    <phoneticPr fontId="3"/>
  </si>
  <si>
    <t>Pre-public substances</t>
  </si>
  <si>
    <t>第二類指定化學物質</t>
    <phoneticPr fontId="1"/>
  </si>
  <si>
    <t>Class II Chemical Substance</t>
  </si>
  <si>
    <t>現有化學物質②
（特定化學物質 第二類化學物質）</t>
    <phoneticPr fontId="3"/>
  </si>
  <si>
    <t>Listed(ClassⅡSpecified Chemical Substance)</t>
  </si>
  <si>
    <t>無意添加</t>
    <phoneticPr fontId="1"/>
  </si>
  <si>
    <t>Non-Intentionally</t>
  </si>
  <si>
    <t>特定一般化學物質</t>
    <phoneticPr fontId="3"/>
  </si>
  <si>
    <t>Specified general chemical substance</t>
  </si>
  <si>
    <t>特定第一類指定化學物質</t>
    <phoneticPr fontId="1"/>
  </si>
  <si>
    <t>Class I Specified Chemical Substance</t>
  </si>
  <si>
    <t>現有化學物質③
（需進行標識、通知、RA分析的物質）</t>
    <phoneticPr fontId="3"/>
  </si>
  <si>
    <t>Listed(Label/Notifiable/Subject to RA)</t>
  </si>
  <si>
    <t>優先評估化學物質</t>
    <phoneticPr fontId="3"/>
  </si>
  <si>
    <t>Priority Assessment Chemical Substances</t>
  </si>
  <si>
    <t>現有化學物質④
（特異性靶器官致癌性物質）</t>
    <phoneticPr fontId="3"/>
  </si>
  <si>
    <t>Listed(Designated Carcinogens)</t>
  </si>
  <si>
    <t>第二類特定化學物質</t>
    <phoneticPr fontId="3"/>
  </si>
  <si>
    <t>Class II Specified Chemical Substances </t>
  </si>
  <si>
    <t>現有化學物質⑤
（致突變物質）</t>
    <phoneticPr fontId="3"/>
  </si>
  <si>
    <t>Listed(Mutagens)</t>
  </si>
  <si>
    <t>監控化學物質</t>
    <phoneticPr fontId="3"/>
  </si>
  <si>
    <t>Monitoring Chemical Substances</t>
  </si>
  <si>
    <t>現有化學物質⑥
(上述①～⑤以外的物質)</t>
    <phoneticPr fontId="3"/>
  </si>
  <si>
    <t>Listed(other than those above)</t>
  </si>
  <si>
    <t>第一類特定化學物質</t>
    <phoneticPr fontId="3"/>
  </si>
  <si>
    <t>Class I Specified Chemical Substances</t>
  </si>
  <si>
    <t>公示前的物質</t>
    <phoneticPr fontId="3"/>
  </si>
  <si>
    <t>Substance Before Public Notification</t>
  </si>
  <si>
    <t>低生產量新化學物質</t>
    <phoneticPr fontId="3"/>
  </si>
  <si>
    <t>Low Volume Notification Chemical Substance</t>
  </si>
  <si>
    <t>少量新化學物質</t>
    <phoneticPr fontId="1" type="noConversion"/>
  </si>
  <si>
    <t>Small Quantity Notification Chemical Substances</t>
  </si>
  <si>
    <t>少量新化學物質</t>
    <phoneticPr fontId="3"/>
  </si>
  <si>
    <t>Small Quantity Notification Chemical Substance</t>
  </si>
  <si>
    <t>科研用途</t>
  </si>
  <si>
    <t>Not listed(R&amp;D)</t>
  </si>
  <si>
    <t>中間體</t>
    <phoneticPr fontId="3"/>
  </si>
  <si>
    <t>Notified(intermediate)</t>
  </si>
  <si>
    <t>對象外
（合金、具有固有使用形態的物質等）</t>
    <phoneticPr fontId="3"/>
  </si>
  <si>
    <t>Exempted</t>
  </si>
  <si>
    <t>低關注聚合物</t>
    <phoneticPr fontId="3"/>
  </si>
  <si>
    <t>Polymer</t>
  </si>
  <si>
    <t>科研用途</t>
    <phoneticPr fontId="3"/>
  </si>
  <si>
    <t>對象外
　(元素、天然物質等）</t>
    <phoneticPr fontId="3"/>
  </si>
  <si>
    <t>雜質</t>
    <phoneticPr fontId="3"/>
  </si>
  <si>
    <t>impurity</t>
  </si>
  <si>
    <t>(For Australia)</t>
    <phoneticPr fontId="3"/>
  </si>
  <si>
    <t>DIC株式會社  2022/8/17</t>
    <phoneticPr fontId="1" type="noConversion"/>
  </si>
  <si>
    <t>填寫本表單的日期（填表日）</t>
    <phoneticPr fontId="1" type="noConversion"/>
  </si>
  <si>
    <t>2.（面向澳大利亞：組分及法律法規訊息）請填寫下方所有粗線框中的內容（可選填【其他法律法規】欄）</t>
  </si>
  <si>
    <t>工業化學品法案2019</t>
    <phoneticPr fontId="3"/>
  </si>
  <si>
    <t>其他法律法規-1
（請填寫法律法規的名稱）</t>
    <phoneticPr fontId="1"/>
  </si>
  <si>
    <t>其他法律法規-2　或者　意見</t>
    <phoneticPr fontId="3"/>
  </si>
  <si>
    <t>・AIIC收錄/未收錄　等</t>
    <phoneticPr fontId="3"/>
  </si>
  <si>
    <t>・無法公開ｰｰ&gt;”非公開”</t>
    <phoneticPr fontId="3"/>
  </si>
  <si>
    <t>(請選擇）</t>
    <phoneticPr fontId="1"/>
  </si>
  <si>
    <t>(請填寫是否符合該項法律法規的要求）</t>
    <phoneticPr fontId="1"/>
  </si>
  <si>
    <t>備用</t>
    <phoneticPr fontId="1"/>
  </si>
  <si>
    <t>英文表述</t>
    <rPh sb="0" eb="2">
      <t>エイゴ</t>
    </rPh>
    <phoneticPr fontId="1"/>
  </si>
  <si>
    <t>AIIC收錄</t>
    <phoneticPr fontId="3"/>
  </si>
  <si>
    <t>Listed</t>
    <phoneticPr fontId="1" type="noConversion"/>
  </si>
  <si>
    <t>未收錄</t>
    <phoneticPr fontId="3"/>
  </si>
  <si>
    <t>Not listed</t>
  </si>
  <si>
    <t>對象外</t>
    <phoneticPr fontId="1"/>
  </si>
  <si>
    <t>不明</t>
    <rPh sb="0" eb="2">
      <t>フメイ</t>
    </rPh>
    <phoneticPr fontId="1"/>
  </si>
  <si>
    <t>Not determined</t>
  </si>
  <si>
    <t>(For Canda)</t>
    <phoneticPr fontId="3"/>
  </si>
  <si>
    <t>1.（產品名稱及咨詢訊息）請填寫下方所有粗線框中的內容</t>
    <phoneticPr fontId="1"/>
  </si>
  <si>
    <t>2.（面向加拿大：組分及法律法規訊息）請填寫下方所有粗線框中的內容（可選填【其他法律法規】欄）</t>
    <phoneticPr fontId="1"/>
  </si>
  <si>
    <t>CEPA1999　/環境保護法</t>
    <phoneticPr fontId="2"/>
  </si>
  <si>
    <t>其他的法律法規-1
（請填寫法律法規的名稱）</t>
    <phoneticPr fontId="2"/>
  </si>
  <si>
    <t>其他法律法規-2　或者　意見</t>
    <phoneticPr fontId="1" type="noConversion"/>
  </si>
  <si>
    <t>・DSL/NSDL收錄　等</t>
    <phoneticPr fontId="1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</si>
  <si>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游ゴシック"/>
        <family val="2"/>
        <charset val="134"/>
        <scheme val="minor"/>
      </rPr>
      <t>是否適用</t>
    </r>
    <r>
      <rPr>
        <b/>
        <sz val="9"/>
        <color theme="1"/>
        <rFont val="游ゴシック"/>
        <family val="3"/>
        <charset val="134"/>
        <scheme val="minor"/>
      </rPr>
      <t>SNAc</t>
    </r>
    <phoneticPr fontId="3"/>
  </si>
  <si>
    <t>・SNAc編號</t>
    <phoneticPr fontId="3"/>
  </si>
  <si>
    <t>(請選擇）</t>
    <phoneticPr fontId="3"/>
  </si>
  <si>
    <t>(請填寫是否該項符合法律法規的要求）</t>
    <phoneticPr fontId="2"/>
  </si>
  <si>
    <t>法律選擇欄</t>
    <phoneticPr fontId="3"/>
  </si>
  <si>
    <t>CEPA1999　/環境保護法DSL/NSDL</t>
    <phoneticPr fontId="1"/>
  </si>
  <si>
    <r>
      <t>CEPA1999　/環境保護法/是否</t>
    </r>
    <r>
      <rPr>
        <b/>
        <sz val="11"/>
        <color rgb="FFFF0000"/>
        <rFont val="游ゴシック"/>
        <family val="3"/>
        <charset val="134"/>
        <scheme val="minor"/>
      </rPr>
      <t>適用</t>
    </r>
    <r>
      <rPr>
        <b/>
        <sz val="11"/>
        <color theme="1"/>
        <rFont val="游ゴシック"/>
        <family val="3"/>
        <charset val="128"/>
        <scheme val="minor"/>
      </rPr>
      <t>SNAc</t>
    </r>
    <phoneticPr fontId="3"/>
  </si>
  <si>
    <t>(備用）</t>
    <phoneticPr fontId="3"/>
  </si>
  <si>
    <t>DSL收錄</t>
    <phoneticPr fontId="1"/>
  </si>
  <si>
    <t>Listed in DSL</t>
  </si>
  <si>
    <r>
      <rPr>
        <sz val="11"/>
        <color rgb="FFFF0000"/>
        <rFont val="游ゴシック"/>
        <family val="3"/>
        <charset val="134"/>
        <scheme val="minor"/>
      </rPr>
      <t>適用</t>
    </r>
    <r>
      <rPr>
        <sz val="11"/>
        <color theme="1"/>
        <rFont val="游ゴシック"/>
        <family val="2"/>
        <charset val="134"/>
        <scheme val="minor"/>
      </rPr>
      <t>SNAc</t>
    </r>
    <rPh sb="4" eb="6">
      <t>ガイトウ</t>
    </rPh>
    <phoneticPr fontId="1"/>
  </si>
  <si>
    <t>Applicable</t>
  </si>
  <si>
    <t>NDSL收錄</t>
    <phoneticPr fontId="1"/>
  </si>
  <si>
    <t>Listed in NDSL</t>
  </si>
  <si>
    <r>
      <rPr>
        <sz val="11"/>
        <color rgb="FFFF0000"/>
        <rFont val="游ゴシック"/>
        <family val="3"/>
        <charset val="134"/>
        <scheme val="minor"/>
      </rPr>
      <t>不適用</t>
    </r>
    <r>
      <rPr>
        <sz val="11"/>
        <color theme="1"/>
        <rFont val="游ゴシック"/>
        <family val="2"/>
        <charset val="134"/>
        <scheme val="minor"/>
      </rPr>
      <t>SNAc</t>
    </r>
    <rPh sb="4" eb="5">
      <t>ヒ</t>
    </rPh>
    <rPh sb="5" eb="7">
      <t>ガイトウ</t>
    </rPh>
    <phoneticPr fontId="1"/>
  </si>
  <si>
    <t>Not applicable</t>
  </si>
  <si>
    <t>DSL、NDSL均未收錄</t>
    <phoneticPr fontId="1"/>
  </si>
  <si>
    <r>
      <rPr>
        <sz val="11"/>
        <color theme="1"/>
        <rFont val="メイリオ"/>
        <family val="3"/>
        <charset val="128"/>
      </rPr>
      <t>不明</t>
    </r>
    <rPh sb="0" eb="2">
      <t>フメイ</t>
    </rPh>
    <phoneticPr fontId="1"/>
  </si>
  <si>
    <t>(For China)</t>
    <phoneticPr fontId="3"/>
  </si>
  <si>
    <t>2.（面向中國：組分及法律法規訊息）請填寫下方所有粗線框中的內容（可選填【其他法律法規】欄）</t>
    <phoneticPr fontId="1"/>
  </si>
  <si>
    <t>IECSC
/新化學物質環境管理辦法</t>
    <phoneticPr fontId="1" type="noConversion"/>
  </si>
  <si>
    <t>易制毒化學品管理條例</t>
    <phoneticPr fontId="1" type="noConversion"/>
  </si>
  <si>
    <t>・IECSC收錄/未收錄　等</t>
    <phoneticPr fontId="1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</si>
  <si>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等线"/>
        <family val="2"/>
        <charset val="134"/>
      </rPr>
      <t>符合</t>
    </r>
    <r>
      <rPr>
        <b/>
        <sz val="9"/>
        <color theme="1"/>
        <rFont val="游ゴシック"/>
        <family val="3"/>
        <charset val="134"/>
        <scheme val="minor"/>
      </rPr>
      <t>/不符合</t>
    </r>
    <phoneticPr fontId="3"/>
  </si>
  <si>
    <t>(請填寫是否符合該項法律法規的要求）</t>
    <phoneticPr fontId="2"/>
  </si>
  <si>
    <t>IECSC/新化學物質環境管理辦法</t>
    <phoneticPr fontId="1"/>
  </si>
  <si>
    <t>收錄</t>
    <phoneticPr fontId="3"/>
  </si>
  <si>
    <t>Listed</t>
  </si>
  <si>
    <t>(For EU)</t>
    <phoneticPr fontId="3"/>
  </si>
  <si>
    <t>2.（面向歐盟：組分及法律法規訊息）請填寫下方所有粗線框中的內容（可選填【其他法律法規】欄）</t>
    <phoneticPr fontId="1"/>
  </si>
  <si>
    <t>REACH/註冊、評估、授權與限制的法規</t>
    <phoneticPr fontId="1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</si>
  <si>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游ゴシック"/>
        <family val="3"/>
        <charset val="134"/>
        <scheme val="minor"/>
      </rPr>
      <t>已註冊/由已經註冊的單個物質組成的聚合物　等</t>
    </r>
    <phoneticPr fontId="1"/>
  </si>
  <si>
    <t>・REACH註冊編號</t>
    <phoneticPr fontId="3"/>
  </si>
  <si>
    <t>已註冊</t>
    <phoneticPr fontId="3"/>
  </si>
  <si>
    <t>Registered</t>
  </si>
  <si>
    <t>由已經註冊的單體組成的聚合物</t>
    <phoneticPr fontId="3"/>
  </si>
  <si>
    <t>Polymer consisted of registered monomers</t>
  </si>
  <si>
    <t>未註冊</t>
    <phoneticPr fontId="3"/>
  </si>
  <si>
    <t>Not registered</t>
  </si>
  <si>
    <t>對象外（免除註冊、法律條款）</t>
    <phoneticPr fontId="3"/>
  </si>
  <si>
    <t>(For India)</t>
    <phoneticPr fontId="3"/>
  </si>
  <si>
    <t>2.（面向印度：組分及法律法規訊息）請填寫下方所有粗線框中的內容（可選填【其他法律法規】欄）</t>
    <phoneticPr fontId="1"/>
  </si>
  <si>
    <t>(法律法規名稱）</t>
    <phoneticPr fontId="2"/>
  </si>
  <si>
    <t>・收錄/未收錄　等</t>
    <phoneticPr fontId="1"/>
  </si>
  <si>
    <t>Total 100% --&gt;</t>
    <phoneticPr fontId="3"/>
  </si>
  <si>
    <t>（備用）</t>
    <phoneticPr fontId="3"/>
  </si>
  <si>
    <t>中文表述</t>
  </si>
  <si>
    <t>收錄</t>
    <phoneticPr fontId="1"/>
  </si>
  <si>
    <t>未收錄</t>
    <phoneticPr fontId="1"/>
  </si>
  <si>
    <t>(For Indonesia)</t>
    <phoneticPr fontId="3"/>
  </si>
  <si>
    <t>★如果您對調查表中的填寫項有任何疑問，請咨詢要求您填表的負責人（或DIC總部的責任關懷部：dic_cirius@ma.dic.co.jp）</t>
  </si>
  <si>
    <r>
      <t>1.（產品名稱及</t>
    </r>
    <r>
      <rPr>
        <b/>
        <sz val="11"/>
        <rFont val="游ゴシック"/>
        <family val="3"/>
        <charset val="134"/>
        <scheme val="minor"/>
      </rPr>
      <t>咨詢訊息）請填寫下方所有粗線框中的內容</t>
    </r>
    <phoneticPr fontId="1"/>
  </si>
  <si>
    <r>
      <t>(承接本表填寫項相關</t>
    </r>
    <r>
      <rPr>
        <b/>
        <sz val="9"/>
        <rFont val="游ゴシック"/>
        <family val="3"/>
        <charset val="134"/>
        <scheme val="minor"/>
      </rPr>
      <t>咨詢的負責人）</t>
    </r>
    <phoneticPr fontId="1" type="noConversion"/>
  </si>
  <si>
    <t>2.（面向印尼：組分及法律法規訊息）請填寫下方所有粗線框中的內容（可選填【其他法律法規】欄）</t>
    <phoneticPr fontId="1"/>
  </si>
  <si>
    <t>有毒有害化學品管理法規(No.74/2001)</t>
    <phoneticPr fontId="1"/>
  </si>
  <si>
    <t>1996年第472號衛生部長頒佈法令：關於危害人體健康的危險物質的安全管理                                                                                                                                                                                            (Regulation of the Ministry of Health No. 472/MENKES/PER/V/1996 Regarding Safety of Hazardous Materials to Health Published on May 9, 199 Ministry of Health, Indonesia)</t>
    <phoneticPr fontId="3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</si>
  <si>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等线"/>
        <family val="2"/>
        <charset val="134"/>
      </rPr>
      <t>禁止使用</t>
    </r>
    <r>
      <rPr>
        <b/>
        <sz val="9"/>
        <color theme="1"/>
        <rFont val="游ゴシック"/>
        <family val="3"/>
        <charset val="134"/>
        <scheme val="minor"/>
      </rPr>
      <t>/限制使用/可以使用/不適用/不明</t>
    </r>
    <phoneticPr fontId="1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</si>
  <si>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等线"/>
        <family val="2"/>
        <charset val="134"/>
      </rPr>
      <t>適用</t>
    </r>
    <r>
      <rPr>
        <b/>
        <sz val="9"/>
        <color theme="1"/>
        <rFont val="游ゴシック"/>
        <family val="3"/>
        <charset val="134"/>
        <scheme val="minor"/>
      </rPr>
      <t>/不適用/不明</t>
    </r>
    <phoneticPr fontId="3"/>
  </si>
  <si>
    <t>・如果符合，請填寫具體符合以下哪一類別(有多個符合的情況)
Carcinogen, Corrosive, Irritation, Mutagen, Oxidizer, Poison, Teratogen</t>
    <phoneticPr fontId="3"/>
  </si>
  <si>
    <t>(符合時請填寫）</t>
    <phoneticPr fontId="1"/>
  </si>
  <si>
    <t>1996年第472號衛生部長頒佈法令：關於危害人體健康的危險物質的安全管理</t>
    <phoneticPr fontId="3"/>
  </si>
  <si>
    <t>禁止使用</t>
    <phoneticPr fontId="3"/>
  </si>
  <si>
    <t>Prohibited</t>
    <phoneticPr fontId="1" type="noConversion"/>
  </si>
  <si>
    <t>適用</t>
    <phoneticPr fontId="3"/>
  </si>
  <si>
    <t>限制使用</t>
    <phoneticPr fontId="3"/>
  </si>
  <si>
    <t>Restricted</t>
    <phoneticPr fontId="1" type="noConversion"/>
  </si>
  <si>
    <t>不適用</t>
    <phoneticPr fontId="1" type="noConversion"/>
  </si>
  <si>
    <t>可以使用</t>
    <phoneticPr fontId="3"/>
  </si>
  <si>
    <t>Authorized</t>
  </si>
  <si>
    <t>不明</t>
  </si>
  <si>
    <t>(For Korea)</t>
    <phoneticPr fontId="1" type="noConversion"/>
  </si>
  <si>
    <t>2.（面向韓國：組分及法律法規訊息）請填寫下方所有粗線框中的內容（可選填【其他法律法規】欄）</t>
    <phoneticPr fontId="1"/>
  </si>
  <si>
    <t>K-REACH/化評法(化學品註冊與評估法案)</t>
    <phoneticPr fontId="1"/>
  </si>
  <si>
    <t>產業安全保健法（OSHA）</t>
    <phoneticPr fontId="1"/>
  </si>
  <si>
    <t>化管法(化學品控制法)（CCA）</t>
    <phoneticPr fontId="3"/>
  </si>
  <si>
    <t>其他法律法規　或者　意見</t>
    <phoneticPr fontId="3"/>
  </si>
  <si>
    <t>・現有化學物質/未收錄　等</t>
    <phoneticPr fontId="1"/>
  </si>
  <si>
    <t>・無法公開ｰｰ&gt;”非公開”</t>
    <phoneticPr fontId="1" type="noConversion"/>
  </si>
  <si>
    <t>・非有害物質　等</t>
    <phoneticPr fontId="3"/>
  </si>
  <si>
    <t>產業安全保健法（OSHA）</t>
    <phoneticPr fontId="3"/>
  </si>
  <si>
    <t>現有化學物質</t>
    <phoneticPr fontId="1"/>
  </si>
  <si>
    <t>Existing Chemical</t>
  </si>
  <si>
    <t>不符合有害物質等的物質</t>
    <phoneticPr fontId="1"/>
  </si>
  <si>
    <t>Substance not subject to toxic substance etc.</t>
  </si>
  <si>
    <t>需註冊的現有化學物質</t>
    <phoneticPr fontId="1"/>
  </si>
  <si>
    <t>Existing Chenical  Subject to Registration</t>
  </si>
  <si>
    <t>有害物質</t>
    <phoneticPr fontId="1"/>
  </si>
  <si>
    <t>Toxic substance</t>
  </si>
  <si>
    <t>受限物質</t>
    <phoneticPr fontId="1"/>
  </si>
  <si>
    <t>Restricted substance</t>
  </si>
  <si>
    <t>被禁止的物質</t>
    <phoneticPr fontId="1"/>
  </si>
  <si>
    <t>Prohibited substance</t>
  </si>
  <si>
    <t>獲授權的物質</t>
    <phoneticPr fontId="1"/>
  </si>
  <si>
    <t>Authorized substance</t>
  </si>
  <si>
    <t>(For Malaysia)</t>
    <phoneticPr fontId="3"/>
  </si>
  <si>
    <t>2.（面向馬來西亞：組分及法律法規訊息）請填寫下方所有粗線框中的內容（可選填【其他法律法規】欄）</t>
    <phoneticPr fontId="1"/>
  </si>
  <si>
    <t>環境危害物質註冊與申報(EHSNR)</t>
    <phoneticPr fontId="3"/>
  </si>
  <si>
    <t>・收錄/未收錄/不明　等</t>
    <phoneticPr fontId="3"/>
  </si>
  <si>
    <t>(備用）</t>
    <phoneticPr fontId="1"/>
  </si>
  <si>
    <t>(For New Zealand)</t>
    <phoneticPr fontId="3"/>
  </si>
  <si>
    <t>填寫本表單的日期（填表日）</t>
    <phoneticPr fontId="1"/>
  </si>
  <si>
    <t>YYYY/MM/DD</t>
  </si>
  <si>
    <t>原材料名稱（貴司產品名稱）</t>
    <phoneticPr fontId="1"/>
  </si>
  <si>
    <t>（英文名稱）</t>
    <phoneticPr fontId="1"/>
  </si>
  <si>
    <t>供應商名稱</t>
    <phoneticPr fontId="1"/>
  </si>
  <si>
    <t>製造商名稱</t>
    <phoneticPr fontId="1"/>
  </si>
  <si>
    <t>聯繫方式</t>
    <phoneticPr fontId="1"/>
  </si>
  <si>
    <t>公司名稱</t>
    <phoneticPr fontId="1"/>
  </si>
  <si>
    <t>(承接本表填寫項相關咨詢的負責人）</t>
    <phoneticPr fontId="1"/>
  </si>
  <si>
    <t>負責人姓名</t>
    <phoneticPr fontId="1"/>
  </si>
  <si>
    <t>(羅馬字)</t>
    <phoneticPr fontId="1"/>
  </si>
  <si>
    <t>2.（面向紐西蘭；組分及法律法規訊息）請填寫下方所有粗線框中的內容　（可選填【其他法律法規】欄）</t>
    <phoneticPr fontId="1"/>
  </si>
  <si>
    <t>HSNO/
危險物質和新有機體法案</t>
    <phoneticPr fontId="3"/>
  </si>
  <si>
    <t>其他法律法規-1
（請填寫法律法規名稱）</t>
    <phoneticPr fontId="1"/>
  </si>
  <si>
    <t>其他法律法規-2　或者　意見</t>
    <phoneticPr fontId="1"/>
  </si>
  <si>
    <t>・有意添加該成分時、請選擇【有意添加】</t>
    <phoneticPr fontId="1"/>
  </si>
  <si>
    <t>・NZIoC收錄/未收錄　等</t>
    <phoneticPr fontId="3"/>
  </si>
  <si>
    <t>・無法公開ｰｰ&gt;”不公開”</t>
    <phoneticPr fontId="3"/>
  </si>
  <si>
    <t>（選填）</t>
    <phoneticPr fontId="3"/>
  </si>
  <si>
    <t>(請填寫是否符合法律法規要求）</t>
    <phoneticPr fontId="1"/>
  </si>
  <si>
    <t>(英文名稱)</t>
    <phoneticPr fontId="1"/>
  </si>
  <si>
    <t>HSNO/危險物質和新有機體法案</t>
    <phoneticPr fontId="3"/>
  </si>
  <si>
    <t>(For Philippines)</t>
    <phoneticPr fontId="3"/>
  </si>
  <si>
    <t>2.（面向菲律賓；組分及法律法規訊息）請填寫下方所有粗線框中的內容　（可選填【其他法律法規】欄）</t>
    <phoneticPr fontId="1"/>
  </si>
  <si>
    <t>有毒有害物質和核廢物法案</t>
    <phoneticPr fontId="1"/>
  </si>
  <si>
    <t>優先管理化學品清單</t>
    <phoneticPr fontId="1"/>
  </si>
  <si>
    <t>其他法律法規　或者　意見</t>
    <phoneticPr fontId="1"/>
  </si>
  <si>
    <t>・PICCS收錄/未收錄　等</t>
    <phoneticPr fontId="1"/>
  </si>
  <si>
    <t xml:space="preserve">・無法公開  ｰｰ&gt;”不公開”
</t>
    <phoneticPr fontId="3"/>
  </si>
  <si>
    <t>・收錄/未收錄/不明</t>
    <phoneticPr fontId="3"/>
  </si>
  <si>
    <t>（請選擇）</t>
    <phoneticPr fontId="1"/>
  </si>
  <si>
    <t>優先管理化學品清單</t>
    <phoneticPr fontId="3"/>
  </si>
  <si>
    <t>英文表述</t>
    <phoneticPr fontId="3"/>
  </si>
  <si>
    <t>不明</t>
    <phoneticPr fontId="3"/>
  </si>
  <si>
    <t>(For Singapore)</t>
    <phoneticPr fontId="3"/>
  </si>
  <si>
    <t>2.（面向新加坡：組分及法律法規訊息）請填寫下方所有粗線框中的內容（可選填【其他法律法規】欄）</t>
    <phoneticPr fontId="1"/>
  </si>
  <si>
    <t>環境保護和管理法</t>
    <phoneticPr fontId="3"/>
  </si>
  <si>
    <t>其他法律法規-1
（請填寫法規名稱）</t>
    <phoneticPr fontId="1"/>
  </si>
  <si>
    <t>法律選擇項</t>
    <phoneticPr fontId="1"/>
  </si>
  <si>
    <t>(For Switzerland)</t>
    <phoneticPr fontId="3"/>
  </si>
  <si>
    <t>2.（面向瑞士：組分及法律法規訊息）請填寫下方所有粗線框中的內容（可選填【其他法律法規】欄）</t>
    <phoneticPr fontId="1"/>
  </si>
  <si>
    <t>化學品法</t>
    <phoneticPr fontId="1"/>
  </si>
  <si>
    <t>其他法律法規2　或者　意見</t>
    <phoneticPr fontId="1"/>
  </si>
  <si>
    <t>・收錄/未收錄 等</t>
    <phoneticPr fontId="1"/>
  </si>
  <si>
    <t>化學品法</t>
    <phoneticPr fontId="3"/>
  </si>
  <si>
    <t>備用</t>
    <phoneticPr fontId="3"/>
  </si>
  <si>
    <t>EINECS收錄</t>
    <phoneticPr fontId="1"/>
  </si>
  <si>
    <t>Listed in EINECS</t>
  </si>
  <si>
    <t>NLP清單收錄</t>
    <phoneticPr fontId="1"/>
  </si>
  <si>
    <t>Listed in NLP</t>
  </si>
  <si>
    <t>無需申報的聚合物</t>
    <phoneticPr fontId="1"/>
  </si>
  <si>
    <t>Exempted polymer</t>
  </si>
  <si>
    <t>未登記</t>
    <phoneticPr fontId="1"/>
  </si>
  <si>
    <t>(For Taiwan)</t>
    <phoneticPr fontId="3"/>
  </si>
  <si>
    <t>2.（面向臺灣：組分及法律法規訊息）請填寫下方所有粗線框中的內容（可選填【其他法律法規】欄）</t>
    <phoneticPr fontId="1"/>
  </si>
  <si>
    <t>毒性及關注化學物質管理法/職業安全衛生法/TCSI</t>
    <phoneticPr fontId="1"/>
  </si>
  <si>
    <t>毒性及關注化學物質管理法</t>
    <phoneticPr fontId="1"/>
  </si>
  <si>
    <t>職業安全衛生法</t>
    <phoneticPr fontId="3"/>
  </si>
  <si>
    <t>・如果化學成分無法公開，請填寫成分說明或者填寫為“Other-1，Other-2，Additive”等</t>
    <phoneticPr fontId="3"/>
  </si>
  <si>
    <t>・TCSI收錄/未收錄　等</t>
    <phoneticPr fontId="1"/>
  </si>
  <si>
    <t xml:space="preserve">・無法公開  ｰｰ&gt;”非公開”
</t>
    <phoneticPr fontId="3"/>
  </si>
  <si>
    <t>・毒性化學物質/關注化學物質等</t>
    <phoneticPr fontId="3"/>
  </si>
  <si>
    <t>・優先管理化學品/管制性化學品等</t>
    <phoneticPr fontId="3"/>
  </si>
  <si>
    <t>毒性及關注化學物質管理法</t>
    <phoneticPr fontId="3"/>
  </si>
  <si>
    <t>優先管理化學品(辦法別表1)</t>
    <phoneticPr fontId="3"/>
  </si>
  <si>
    <t>Priority Management Chemicals 
(Annex 1 on Regulation)</t>
  </si>
  <si>
    <t>第1類毒性化學物質</t>
    <phoneticPr fontId="3"/>
  </si>
  <si>
    <t>Class 1 Toxic Chemical Substance</t>
  </si>
  <si>
    <t>已完成標準登錄的現有化學物質</t>
    <phoneticPr fontId="1"/>
  </si>
  <si>
    <t>Existing Chemical Substance Subject to Standard Registration</t>
  </si>
  <si>
    <t>優先管理化學品
(致癌性1類物質）</t>
    <phoneticPr fontId="3"/>
  </si>
  <si>
    <t>Priority Management Chemicals
 (Carcinogenicity Cat 1)</t>
  </si>
  <si>
    <t>第2類毒性化學物質</t>
    <phoneticPr fontId="3"/>
  </si>
  <si>
    <t>Class 2 Toxic Chemical Substance</t>
  </si>
  <si>
    <t>優先管理化學品
（生殖細胞致突變性1類物質）</t>
    <phoneticPr fontId="3"/>
  </si>
  <si>
    <t>Priority Management Chemicals 
(Mutagenicity Cat 1)</t>
  </si>
  <si>
    <t>第3類毒性化學物質</t>
    <phoneticPr fontId="3"/>
  </si>
  <si>
    <t>Class 3 Toxic Chemical Substance</t>
  </si>
  <si>
    <t>優先管理化學品
（生殖發育毒性1類物質）</t>
    <phoneticPr fontId="3"/>
  </si>
  <si>
    <t>Priority Management Chemicals 
(Reproductive toxicity Cat 1)</t>
  </si>
  <si>
    <t>第4類毒性化學物質</t>
    <phoneticPr fontId="3"/>
  </si>
  <si>
    <t>Class 4 Toxic Chemical Substance</t>
  </si>
  <si>
    <t>優先管理化學品
(物化特性所引起的危險性以及對勞工健康有害性)</t>
    <phoneticPr fontId="3"/>
  </si>
  <si>
    <t>Priority Management Chemicals
 (Physical or health hazards)</t>
  </si>
  <si>
    <t>關注化學物質</t>
    <phoneticPr fontId="3"/>
  </si>
  <si>
    <t>Concerned Chemical Substance</t>
  </si>
  <si>
    <t>管制性化學品</t>
    <phoneticPr fontId="3"/>
  </si>
  <si>
    <t>Controlled Chemicals</t>
  </si>
  <si>
    <t>不適用</t>
    <phoneticPr fontId="3"/>
  </si>
  <si>
    <t>(For Thailand)</t>
    <phoneticPr fontId="3"/>
  </si>
  <si>
    <t>2.（面向泰國：組分及法律法規訊息）請填寫下方所有粗線框中的內容（可選填【其他法律法規】欄）</t>
    <phoneticPr fontId="1"/>
  </si>
  <si>
    <t>DIW 新化學物質登記制度</t>
    <phoneticPr fontId="1"/>
  </si>
  <si>
    <t>危險化學品法案　危險化學品類別清單</t>
    <phoneticPr fontId="1"/>
  </si>
  <si>
    <t>如果化學成分無法公開，請填寫成分說明或者填寫為"Other-1, Other-2, Additive等</t>
    <phoneticPr fontId="1"/>
  </si>
  <si>
    <t>・預名錄收錄
/未收錄　等</t>
    <phoneticPr fontId="1"/>
  </si>
  <si>
    <t>・無法公開  ｰｰ&gt;”不公開”</t>
    <phoneticPr fontId="3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</si>
  <si>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游ゴシック"/>
        <family val="3"/>
        <charset val="134"/>
        <scheme val="minor"/>
      </rPr>
      <t>第1類危險化學品/第2類危險化學品/第3類危險化學品/第4類危險化學品/不適用/不明</t>
    </r>
    <phoneticPr fontId="3"/>
  </si>
  <si>
    <t>・符合時，請填寫清單No.(List 1.1, List 1.2,…)。另，符合多個危險化學品類別時請追加記錄</t>
    <phoneticPr fontId="3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</si>
  <si>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游ゴシック"/>
        <family val="3"/>
        <charset val="134"/>
        <scheme val="minor"/>
      </rPr>
      <t>請填寫製造商掌握的所有</t>
    </r>
    <r>
      <rPr>
        <b/>
        <sz val="9"/>
        <color theme="1"/>
        <rFont val="Yu Gothic"/>
        <family val="3"/>
        <charset val="128"/>
      </rPr>
      <t>組分</t>
    </r>
    <r>
      <rPr>
        <b/>
        <sz val="9"/>
        <color theme="1"/>
        <rFont val="游ゴシック"/>
        <family val="3"/>
        <charset val="134"/>
        <scheme val="minor"/>
      </rPr>
      <t xml:space="preserve">訊息
</t>
    </r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游ゴシック"/>
        <family val="3"/>
        <charset val="134"/>
        <scheme val="minor"/>
      </rPr>
      <t>另外，關於監管物質和危害物質，請按照各物質類別進行填寫</t>
    </r>
    <phoneticPr fontId="1"/>
  </si>
  <si>
    <t>（符合時請填寫）</t>
    <phoneticPr fontId="1"/>
  </si>
  <si>
    <t>DIW 新化學物質登錄制度</t>
    <phoneticPr fontId="1"/>
  </si>
  <si>
    <t>危險化學品法案　危險化學品類別清單</t>
    <phoneticPr fontId="3"/>
  </si>
  <si>
    <t>預名錄收錄</t>
    <phoneticPr fontId="1"/>
  </si>
  <si>
    <t>Listed in preliminary inventory</t>
  </si>
  <si>
    <t>第1類危險化學品</t>
    <phoneticPr fontId="3"/>
  </si>
  <si>
    <t>Type 1 Hazardous substance</t>
  </si>
  <si>
    <t>5.6已申報</t>
    <phoneticPr fontId="1"/>
  </si>
  <si>
    <t>5.6 Notification</t>
  </si>
  <si>
    <t>第2類危險化學品</t>
    <phoneticPr fontId="3"/>
  </si>
  <si>
    <t>Type 2 Hazardous substance</t>
  </si>
  <si>
    <t>第3類危險化學品</t>
    <phoneticPr fontId="3"/>
  </si>
  <si>
    <t>Type 3 Hazardous substance</t>
  </si>
  <si>
    <t>第4類危險化學品</t>
    <phoneticPr fontId="3"/>
  </si>
  <si>
    <t>Type 4 Hazardous substance</t>
  </si>
  <si>
    <t>(For US)</t>
    <phoneticPr fontId="3"/>
  </si>
  <si>
    <t>2.（面向美國：組分及法律法規訊息）請填寫下方所有粗線框中的內容（可選填【其他法律法規】欄）</t>
    <phoneticPr fontId="1"/>
  </si>
  <si>
    <t>TSCA/有毒物質控制法案</t>
    <phoneticPr fontId="1"/>
  </si>
  <si>
    <t>・如果化學成分無法公開，請填寫成分說明或者填寫為“Other-1，Other-2，Additive”等</t>
    <phoneticPr fontId="1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</si>
  <si>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等线"/>
        <family val="2"/>
        <charset val="134"/>
      </rPr>
      <t>適用</t>
    </r>
    <r>
      <rPr>
        <b/>
        <sz val="9"/>
        <color theme="1"/>
        <rFont val="游ゴシック"/>
        <family val="3"/>
        <charset val="134"/>
        <scheme val="minor"/>
      </rPr>
      <t>SNUR　</t>
    </r>
    <r>
      <rPr>
        <b/>
        <sz val="9"/>
        <color theme="1"/>
        <rFont val="等线"/>
        <family val="3"/>
        <charset val="134"/>
      </rPr>
      <t>等</t>
    </r>
    <phoneticPr fontId="3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</si>
  <si>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游ゴシック"/>
        <family val="3"/>
        <charset val="134"/>
        <scheme val="minor"/>
      </rPr>
      <t>請填寫製造商掌握的所有組分訊息
 另外，關於監管物質和危害物質，請按照各物質類別進行填寫</t>
    </r>
    <phoneticPr fontId="1"/>
  </si>
  <si>
    <t>TSCA/有毒物質控制法案　/收錄/未收錄</t>
    <phoneticPr fontId="1"/>
  </si>
  <si>
    <t>TSCA/有毒物質控制法案　/符合SNUR</t>
    <phoneticPr fontId="3"/>
  </si>
  <si>
    <t>收錄(Active物質)</t>
    <phoneticPr fontId="1"/>
  </si>
  <si>
    <r>
      <rPr>
        <sz val="11"/>
        <color rgb="FFFF0000"/>
        <rFont val="游ゴシック"/>
        <family val="3"/>
        <charset val="134"/>
        <scheme val="minor"/>
      </rPr>
      <t>適用</t>
    </r>
    <r>
      <rPr>
        <sz val="11"/>
        <color theme="1"/>
        <rFont val="游ゴシック"/>
        <family val="2"/>
        <charset val="134"/>
        <scheme val="minor"/>
      </rPr>
      <t>SNUR</t>
    </r>
    <rPh sb="4" eb="6">
      <t>ガイトウ</t>
    </rPh>
    <phoneticPr fontId="1"/>
  </si>
  <si>
    <t>收錄(Inactive物質)</t>
    <phoneticPr fontId="1"/>
  </si>
  <si>
    <r>
      <rPr>
        <sz val="11"/>
        <color rgb="FFFF0000"/>
        <rFont val="游ゴシック"/>
        <family val="3"/>
        <charset val="134"/>
        <scheme val="minor"/>
      </rPr>
      <t>不適用</t>
    </r>
    <r>
      <rPr>
        <sz val="11"/>
        <color theme="1"/>
        <rFont val="游ゴシック"/>
        <family val="2"/>
        <charset val="134"/>
        <scheme val="minor"/>
      </rPr>
      <t>SNUR</t>
    </r>
    <rPh sb="4" eb="5">
      <t>ヒ</t>
    </rPh>
    <rPh sb="5" eb="7">
      <t>ガイトウ</t>
    </rPh>
    <phoneticPr fontId="1"/>
  </si>
  <si>
    <t>聚合物豁免</t>
    <rPh sb="0" eb="5">
      <t>メンジョ</t>
    </rPh>
    <phoneticPr fontId="1"/>
  </si>
  <si>
    <t>Polymer Exemption</t>
  </si>
  <si>
    <t>(For Vietnam)</t>
    <phoneticPr fontId="3"/>
  </si>
  <si>
    <t>2.（面向越南：組分及法律法規訊息）請填寫下方所有粗線框中的內容（可選填【其他法律法規】欄）</t>
    <phoneticPr fontId="1"/>
  </si>
  <si>
    <t>化學法　國家化學品目錄</t>
    <phoneticPr fontId="1"/>
  </si>
  <si>
    <r>
      <t>化學法　限制性的化學品</t>
    </r>
    <r>
      <rPr>
        <b/>
        <sz val="11"/>
        <rFont val="游ゴシック"/>
        <family val="3"/>
        <charset val="134"/>
        <scheme val="minor"/>
      </rPr>
      <t>列表</t>
    </r>
    <phoneticPr fontId="1"/>
  </si>
  <si>
    <t>・國家化學品目錄收錄/未收錄　等</t>
    <phoneticPr fontId="1"/>
  </si>
  <si>
    <t>・收錄時、請填寫列表名稱(Annex I/Annex II/Annex III/Annex IV/Annex V)</t>
    <phoneticPr fontId="3"/>
  </si>
  <si>
    <r>
      <t>化學法　限制性的化學品</t>
    </r>
    <r>
      <rPr>
        <b/>
        <sz val="11"/>
        <rFont val="游ゴシック"/>
        <family val="3"/>
        <charset val="134"/>
        <scheme val="minor"/>
      </rPr>
      <t>列表</t>
    </r>
    <phoneticPr fontId="3"/>
  </si>
  <si>
    <t>(For Other country)</t>
    <phoneticPr fontId="3"/>
  </si>
  <si>
    <t>2.（組分及法律法規訊息）請填寫下方所有粗線框中的內容（可選填【其他法律法規】欄）</t>
    <phoneticPr fontId="1"/>
  </si>
  <si>
    <t>(法律法規名稱）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</si>
</sst>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>
    <font>
      <sz val="11"/>
      <color theme="1"/>
      <name val="游ゴシック"/>
      <family val="2"/>
      <charset val="134"/>
      <scheme val="minor"/>
    </font>
    <font>
      <sz val="9"/>
      <name val="游ゴシック"/>
      <family val="2"/>
      <charset val="134"/>
      <scheme val="minor"/>
    </font>
    <font>
      <sz val="11"/>
      <color theme="1"/>
      <name val="宋体"/>
      <family val="3"/>
      <charset val="134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34"/>
      <scheme val="minor"/>
    </font>
    <font>
      <u/>
      <sz val="10"/>
      <color theme="10"/>
      <name val="游ゴシック"/>
      <family val="3"/>
      <charset val="128"/>
      <scheme val="minor"/>
    </font>
    <font>
      <sz val="10"/>
      <color theme="1"/>
      <name val="游ゴシック"/>
      <family val="2"/>
      <charset val="134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1"/>
      <color theme="8" tint="-0.249977111117893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9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34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2"/>
      <charset val="134"/>
      <scheme val="minor"/>
    </font>
    <font>
      <b/>
      <sz val="9"/>
      <color theme="1"/>
      <name val="游ゴシック"/>
      <family val="3"/>
      <charset val="134"/>
      <scheme val="minor"/>
    </font>
    <font>
      <b/>
      <sz val="9"/>
      <color theme="1"/>
      <name val="微软雅黑"/>
      <family val="2"/>
      <charset val="134"/>
    </font>
    <font>
      <b/>
      <sz val="9"/>
      <color theme="1"/>
      <name val="Yu Gothic"/>
      <family val="3"/>
      <charset val="128"/>
    </font>
    <font>
      <sz val="11"/>
      <color theme="1"/>
      <name val="游ゴシック"/>
      <family val="3"/>
      <charset val="134"/>
      <scheme val="minor"/>
    </font>
    <font>
      <sz val="11"/>
      <color theme="1"/>
      <name val="游ゴシック"/>
      <family val="2"/>
      <charset val="134"/>
      <scheme val="minor"/>
    </font>
    <font>
      <sz val="11"/>
      <color theme="1"/>
      <name val="等线"/>
      <family val="2"/>
      <charset val="134"/>
    </font>
    <font>
      <b/>
      <sz val="9"/>
      <color theme="1"/>
      <name val="等线"/>
      <family val="3"/>
      <charset val="134"/>
    </font>
    <font>
      <b/>
      <sz val="9"/>
      <color theme="1"/>
      <name val="等线"/>
      <family val="2"/>
      <charset val="134"/>
    </font>
    <font>
      <b/>
      <sz val="11"/>
      <name val="游ゴシック"/>
      <family val="3"/>
      <charset val="134"/>
      <scheme val="minor"/>
    </font>
    <font>
      <b/>
      <sz val="11"/>
      <name val="游ゴシック"/>
      <family val="3"/>
      <charset val="128"/>
      <scheme val="minor"/>
    </font>
    <font>
      <b/>
      <sz val="9"/>
      <name val="游ゴシック"/>
      <family val="2"/>
      <charset val="134"/>
      <scheme val="minor"/>
    </font>
    <font>
      <b/>
      <sz val="9"/>
      <name val="游ゴシック"/>
      <family val="3"/>
      <charset val="134"/>
      <scheme val="minor"/>
    </font>
    <font>
      <sz val="11"/>
      <color theme="1"/>
      <name val="等线"/>
      <family val="3"/>
      <charset val="128"/>
    </font>
    <font>
      <b/>
      <sz val="10"/>
      <color theme="1"/>
      <name val="游ゴシック"/>
      <family val="3"/>
      <charset val="134"/>
      <scheme val="minor"/>
    </font>
    <font>
      <sz val="11"/>
      <name val="游ゴシック"/>
      <family val="3"/>
      <charset val="134"/>
      <scheme val="minor"/>
    </font>
    <font>
      <b/>
      <sz val="11"/>
      <name val="游ゴシック"/>
      <family val="3"/>
      <scheme val="minor"/>
    </font>
    <font>
      <sz val="11"/>
      <color theme="1"/>
      <name val="游ゴシック"/>
      <family val="2"/>
      <charset val="136"/>
      <scheme val="minor"/>
    </font>
    <font>
      <sz val="11"/>
      <name val="游ゴシック"/>
      <family val="2"/>
      <charset val="134"/>
      <scheme val="minor"/>
    </font>
    <font>
      <b/>
      <sz val="16"/>
      <name val="游ゴシック"/>
      <family val="3"/>
      <scheme val="minor"/>
    </font>
    <font>
      <b/>
      <sz val="16"/>
      <name val="游ゴシック"/>
      <family val="3"/>
      <charset val="134"/>
      <scheme val="minor"/>
    </font>
    <font>
      <b/>
      <sz val="9"/>
      <name val="游ゴシック"/>
      <family val="3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charset val="134"/>
      <scheme val="minor"/>
    </font>
    <font>
      <b/>
      <sz val="11"/>
      <color rgb="FFFF0000"/>
      <name val="游ゴシック"/>
      <family val="3"/>
      <charset val="134"/>
      <scheme val="minor"/>
    </font>
    <font>
      <sz val="11"/>
      <color rgb="FFFF0000"/>
      <name val="游ゴシック"/>
      <family val="3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dotted">
        <color auto="1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6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70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0" xfId="0" applyFill="1">
      <alignment vertical="center"/>
    </xf>
    <xf numFmtId="0" fontId="0" fillId="3" borderId="6" xfId="0" applyFill="1" applyBorder="1">
      <alignment vertical="center"/>
    </xf>
    <xf numFmtId="0" fontId="4" fillId="3" borderId="5" xfId="0" applyFont="1" applyFill="1" applyBorder="1">
      <alignment vertical="center"/>
    </xf>
    <xf numFmtId="0" fontId="4" fillId="3" borderId="0" xfId="0" applyFont="1" applyFill="1">
      <alignment vertical="center"/>
    </xf>
    <xf numFmtId="0" fontId="4" fillId="3" borderId="6" xfId="0" applyFont="1" applyFill="1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6" fillId="0" borderId="16" xfId="0" applyFont="1" applyBorder="1">
      <alignment vertical="center"/>
    </xf>
    <xf numFmtId="0" fontId="9" fillId="0" borderId="16" xfId="0" applyFont="1" applyBorder="1">
      <alignment vertical="center"/>
    </xf>
    <xf numFmtId="0" fontId="11" fillId="4" borderId="1" xfId="0" applyFont="1" applyFill="1" applyBorder="1">
      <alignment vertical="center"/>
    </xf>
    <xf numFmtId="0" fontId="11" fillId="4" borderId="18" xfId="0" applyFont="1" applyFill="1" applyBorder="1">
      <alignment vertical="center"/>
    </xf>
    <xf numFmtId="0" fontId="4" fillId="3" borderId="19" xfId="0" applyFont="1" applyFill="1" applyBorder="1">
      <alignment vertical="center"/>
    </xf>
    <xf numFmtId="0" fontId="11" fillId="4" borderId="21" xfId="0" applyFont="1" applyFill="1" applyBorder="1">
      <alignment vertical="center"/>
    </xf>
    <xf numFmtId="0" fontId="4" fillId="3" borderId="22" xfId="0" applyFont="1" applyFill="1" applyBorder="1">
      <alignment vertical="center"/>
    </xf>
    <xf numFmtId="0" fontId="14" fillId="5" borderId="27" xfId="0" applyFont="1" applyFill="1" applyBorder="1" applyAlignment="1">
      <alignment horizontal="center" vertical="center"/>
    </xf>
    <xf numFmtId="0" fontId="4" fillId="3" borderId="24" xfId="0" applyFont="1" applyFill="1" applyBorder="1">
      <alignment vertical="center"/>
    </xf>
    <xf numFmtId="0" fontId="11" fillId="4" borderId="26" xfId="0" applyFont="1" applyFill="1" applyBorder="1">
      <alignment vertical="center"/>
    </xf>
    <xf numFmtId="0" fontId="4" fillId="3" borderId="29" xfId="0" applyFont="1" applyFill="1" applyBorder="1">
      <alignment vertical="center"/>
    </xf>
    <xf numFmtId="0" fontId="12" fillId="3" borderId="30" xfId="0" applyFont="1" applyFill="1" applyBorder="1">
      <alignment vertical="center"/>
    </xf>
    <xf numFmtId="0" fontId="4" fillId="3" borderId="30" xfId="0" applyFont="1" applyFill="1" applyBorder="1">
      <alignment vertical="center"/>
    </xf>
    <xf numFmtId="0" fontId="12" fillId="3" borderId="30" xfId="0" applyFont="1" applyFill="1" applyBorder="1" applyAlignment="1">
      <alignment horizontal="center" vertical="center"/>
    </xf>
    <xf numFmtId="0" fontId="4" fillId="3" borderId="21" xfId="0" applyFont="1" applyFill="1" applyBorder="1">
      <alignment vertical="center"/>
    </xf>
    <xf numFmtId="0" fontId="4" fillId="3" borderId="32" xfId="0" applyFont="1" applyFill="1" applyBorder="1">
      <alignment vertical="center"/>
    </xf>
    <xf numFmtId="0" fontId="4" fillId="3" borderId="34" xfId="0" applyFont="1" applyFill="1" applyBorder="1">
      <alignment vertical="center"/>
    </xf>
    <xf numFmtId="0" fontId="4" fillId="3" borderId="18" xfId="0" applyFont="1" applyFill="1" applyBorder="1">
      <alignment vertical="center"/>
    </xf>
    <xf numFmtId="0" fontId="4" fillId="3" borderId="23" xfId="0" applyFont="1" applyFill="1" applyBorder="1">
      <alignment vertical="center"/>
    </xf>
    <xf numFmtId="0" fontId="12" fillId="3" borderId="21" xfId="0" applyFont="1" applyFill="1" applyBorder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4" fillId="3" borderId="24" xfId="0" applyFont="1" applyFill="1" applyBorder="1" applyAlignment="1">
      <alignment horizontal="right" vertical="center"/>
    </xf>
    <xf numFmtId="0" fontId="4" fillId="3" borderId="21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4" fillId="5" borderId="23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13" fillId="0" borderId="0" xfId="0" applyFont="1">
      <alignment vertical="center"/>
    </xf>
    <xf numFmtId="0" fontId="11" fillId="4" borderId="0" xfId="0" applyFont="1" applyFill="1">
      <alignment vertical="center"/>
    </xf>
    <xf numFmtId="0" fontId="0" fillId="3" borderId="0" xfId="0" applyFill="1" applyAlignment="1">
      <alignment horizontal="center" vertical="center"/>
    </xf>
    <xf numFmtId="0" fontId="14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6" borderId="62" xfId="0" applyFont="1" applyFill="1" applyBorder="1" applyAlignment="1">
      <alignment horizontal="center" vertical="center"/>
    </xf>
    <xf numFmtId="0" fontId="0" fillId="7" borderId="1" xfId="0" applyFill="1" applyBorder="1">
      <alignment vertical="center"/>
    </xf>
    <xf numFmtId="0" fontId="0" fillId="7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67" xfId="0" applyFill="1" applyBorder="1">
      <alignment vertical="center"/>
    </xf>
    <xf numFmtId="0" fontId="0" fillId="7" borderId="68" xfId="0" applyFill="1" applyBorder="1">
      <alignment vertical="center"/>
    </xf>
    <xf numFmtId="0" fontId="0" fillId="7" borderId="68" xfId="0" applyFill="1" applyBorder="1" applyAlignment="1">
      <alignment horizontal="center" vertical="center"/>
    </xf>
    <xf numFmtId="0" fontId="0" fillId="2" borderId="68" xfId="0" applyFill="1" applyBorder="1">
      <alignment vertical="center"/>
    </xf>
    <xf numFmtId="0" fontId="0" fillId="2" borderId="69" xfId="0" applyFill="1" applyBorder="1">
      <alignment vertical="center"/>
    </xf>
    <xf numFmtId="0" fontId="4" fillId="6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67" xfId="0" applyFont="1" applyFill="1" applyBorder="1" applyAlignment="1">
      <alignment horizontal="center" vertical="center"/>
    </xf>
    <xf numFmtId="0" fontId="0" fillId="9" borderId="33" xfId="0" applyFill="1" applyBorder="1">
      <alignment vertical="center"/>
    </xf>
    <xf numFmtId="0" fontId="0" fillId="9" borderId="60" xfId="0" applyFill="1" applyBorder="1">
      <alignment vertical="center"/>
    </xf>
    <xf numFmtId="0" fontId="0" fillId="9" borderId="77" xfId="0" applyFill="1" applyBorder="1">
      <alignment vertical="center"/>
    </xf>
    <xf numFmtId="0" fontId="0" fillId="9" borderId="76" xfId="0" applyFill="1" applyBorder="1">
      <alignment vertical="center"/>
    </xf>
    <xf numFmtId="0" fontId="0" fillId="2" borderId="55" xfId="0" applyFill="1" applyBorder="1">
      <alignment vertical="center"/>
    </xf>
    <xf numFmtId="0" fontId="0" fillId="9" borderId="78" xfId="0" applyFill="1" applyBorder="1">
      <alignment vertical="center"/>
    </xf>
    <xf numFmtId="0" fontId="0" fillId="9" borderId="79" xfId="0" applyFill="1" applyBorder="1">
      <alignment vertical="center"/>
    </xf>
    <xf numFmtId="0" fontId="0" fillId="2" borderId="29" xfId="0" applyFill="1" applyBorder="1">
      <alignment vertical="center"/>
    </xf>
    <xf numFmtId="0" fontId="4" fillId="6" borderId="65" xfId="0" applyFont="1" applyFill="1" applyBorder="1" applyAlignment="1">
      <alignment horizontal="center" vertical="center"/>
    </xf>
    <xf numFmtId="0" fontId="4" fillId="6" borderId="63" xfId="0" applyFont="1" applyFill="1" applyBorder="1" applyAlignment="1">
      <alignment horizontal="center"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9" borderId="78" xfId="0" applyFill="1" applyBorder="1" applyAlignment="1">
      <alignment vertical="center" wrapText="1"/>
    </xf>
    <xf numFmtId="0" fontId="0" fillId="9" borderId="33" xfId="0" applyFill="1" applyBorder="1" applyAlignment="1">
      <alignment vertical="center" wrapText="1"/>
    </xf>
    <xf numFmtId="0" fontId="0" fillId="9" borderId="60" xfId="0" applyFill="1" applyBorder="1" applyAlignment="1">
      <alignment vertical="center" wrapText="1"/>
    </xf>
    <xf numFmtId="0" fontId="0" fillId="9" borderId="77" xfId="0" applyFill="1" applyBorder="1" applyAlignment="1">
      <alignment vertical="center" wrapText="1"/>
    </xf>
    <xf numFmtId="0" fontId="0" fillId="9" borderId="76" xfId="0" applyFill="1" applyBorder="1" applyAlignment="1">
      <alignment vertical="center" wrapText="1"/>
    </xf>
    <xf numFmtId="0" fontId="0" fillId="9" borderId="81" xfId="0" applyFill="1" applyBorder="1" applyAlignment="1">
      <alignment vertical="center" wrapText="1"/>
    </xf>
    <xf numFmtId="0" fontId="0" fillId="9" borderId="82" xfId="0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7" borderId="1" xfId="0" applyFill="1" applyBorder="1" applyAlignment="1">
      <alignment vertical="center" wrapText="1"/>
    </xf>
    <xf numFmtId="0" fontId="0" fillId="7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67" xfId="0" applyFill="1" applyBorder="1" applyAlignment="1">
      <alignment vertical="center" wrapText="1"/>
    </xf>
    <xf numFmtId="0" fontId="0" fillId="7" borderId="68" xfId="0" applyFill="1" applyBorder="1" applyAlignment="1">
      <alignment vertical="center" wrapText="1"/>
    </xf>
    <xf numFmtId="0" fontId="0" fillId="7" borderId="68" xfId="0" applyFill="1" applyBorder="1" applyAlignment="1">
      <alignment horizontal="center" vertical="center" wrapText="1"/>
    </xf>
    <xf numFmtId="0" fontId="0" fillId="2" borderId="68" xfId="0" applyFill="1" applyBorder="1" applyAlignment="1">
      <alignment vertical="center" wrapText="1"/>
    </xf>
    <xf numFmtId="0" fontId="0" fillId="2" borderId="69" xfId="0" applyFill="1" applyBorder="1" applyAlignment="1">
      <alignment vertical="center" wrapText="1"/>
    </xf>
    <xf numFmtId="0" fontId="4" fillId="8" borderId="26" xfId="0" applyFont="1" applyFill="1" applyBorder="1" applyAlignment="1">
      <alignment horizontal="center" vertical="center"/>
    </xf>
    <xf numFmtId="0" fontId="0" fillId="2" borderId="26" xfId="0" applyFill="1" applyBorder="1">
      <alignment vertical="center"/>
    </xf>
    <xf numFmtId="0" fontId="0" fillId="2" borderId="87" xfId="0" applyFill="1" applyBorder="1">
      <alignment vertical="center"/>
    </xf>
    <xf numFmtId="0" fontId="0" fillId="2" borderId="30" xfId="0" applyFill="1" applyBorder="1">
      <alignment vertical="center"/>
    </xf>
    <xf numFmtId="0" fontId="4" fillId="6" borderId="66" xfId="0" applyFont="1" applyFill="1" applyBorder="1">
      <alignment vertical="center"/>
    </xf>
    <xf numFmtId="0" fontId="17" fillId="3" borderId="30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4" fillId="6" borderId="63" xfId="0" applyFont="1" applyFill="1" applyBorder="1" applyAlignment="1">
      <alignment horizontal="left" vertical="center" wrapText="1"/>
    </xf>
    <xf numFmtId="0" fontId="0" fillId="0" borderId="16" xfId="0" applyBorder="1">
      <alignment vertical="center"/>
    </xf>
    <xf numFmtId="0" fontId="4" fillId="3" borderId="26" xfId="0" applyFont="1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7" fillId="0" borderId="0" xfId="4">
      <alignment vertical="center"/>
    </xf>
    <xf numFmtId="0" fontId="27" fillId="0" borderId="0" xfId="4" applyAlignment="1">
      <alignment horizontal="center" vertical="center"/>
    </xf>
    <xf numFmtId="0" fontId="27" fillId="0" borderId="9" xfId="4" applyBorder="1">
      <alignment vertical="center"/>
    </xf>
    <xf numFmtId="0" fontId="27" fillId="0" borderId="8" xfId="4" applyBorder="1">
      <alignment vertical="center"/>
    </xf>
    <xf numFmtId="0" fontId="27" fillId="0" borderId="8" xfId="4" applyBorder="1" applyAlignment="1">
      <alignment horizontal="center" vertical="center"/>
    </xf>
    <xf numFmtId="0" fontId="27" fillId="0" borderId="7" xfId="4" applyBorder="1">
      <alignment vertical="center"/>
    </xf>
    <xf numFmtId="0" fontId="27" fillId="0" borderId="6" xfId="4" applyBorder="1">
      <alignment vertical="center"/>
    </xf>
    <xf numFmtId="0" fontId="27" fillId="2" borderId="69" xfId="4" applyFill="1" applyBorder="1">
      <alignment vertical="center"/>
    </xf>
    <xf numFmtId="0" fontId="27" fillId="2" borderId="68" xfId="4" applyFill="1" applyBorder="1">
      <alignment vertical="center"/>
    </xf>
    <xf numFmtId="0" fontId="27" fillId="7" borderId="68" xfId="4" applyFill="1" applyBorder="1">
      <alignment vertical="center"/>
    </xf>
    <xf numFmtId="0" fontId="27" fillId="7" borderId="68" xfId="4" applyFill="1" applyBorder="1" applyAlignment="1">
      <alignment horizontal="center" vertical="center"/>
    </xf>
    <xf numFmtId="0" fontId="27" fillId="0" borderId="5" xfId="4" applyBorder="1">
      <alignment vertical="center"/>
    </xf>
    <xf numFmtId="0" fontId="27" fillId="2" borderId="67" xfId="4" applyFill="1" applyBorder="1">
      <alignment vertical="center"/>
    </xf>
    <xf numFmtId="0" fontId="27" fillId="2" borderId="1" xfId="4" applyFill="1" applyBorder="1">
      <alignment vertical="center"/>
    </xf>
    <xf numFmtId="0" fontId="27" fillId="7" borderId="1" xfId="4" applyFill="1" applyBorder="1">
      <alignment vertical="center"/>
    </xf>
    <xf numFmtId="0" fontId="27" fillId="7" borderId="1" xfId="4" applyFill="1" applyBorder="1" applyAlignment="1">
      <alignment horizontal="center" vertical="center"/>
    </xf>
    <xf numFmtId="0" fontId="4" fillId="8" borderId="67" xfId="4" applyFont="1" applyFill="1" applyBorder="1" applyAlignment="1">
      <alignment horizontal="center" vertical="center"/>
    </xf>
    <xf numFmtId="0" fontId="4" fillId="8" borderId="1" xfId="4" applyFont="1" applyFill="1" applyBorder="1" applyAlignment="1">
      <alignment horizontal="center" vertical="center"/>
    </xf>
    <xf numFmtId="0" fontId="4" fillId="6" borderId="1" xfId="4" applyFont="1" applyFill="1" applyBorder="1" applyAlignment="1">
      <alignment horizontal="center" vertical="center"/>
    </xf>
    <xf numFmtId="0" fontId="27" fillId="0" borderId="6" xfId="4" applyBorder="1" applyAlignment="1">
      <alignment horizontal="center" vertical="center"/>
    </xf>
    <xf numFmtId="0" fontId="4" fillId="6" borderId="65" xfId="4" applyFont="1" applyFill="1" applyBorder="1" applyAlignment="1">
      <alignment horizontal="center" vertical="center"/>
    </xf>
    <xf numFmtId="0" fontId="4" fillId="6" borderId="63" xfId="4" applyFont="1" applyFill="1" applyBorder="1" applyAlignment="1">
      <alignment horizontal="center" vertical="center"/>
    </xf>
    <xf numFmtId="0" fontId="4" fillId="6" borderId="62" xfId="4" applyFont="1" applyFill="1" applyBorder="1" applyAlignment="1">
      <alignment horizontal="center" vertical="center"/>
    </xf>
    <xf numFmtId="0" fontId="27" fillId="0" borderId="5" xfId="4" applyBorder="1" applyAlignment="1">
      <alignment horizontal="center" vertical="center"/>
    </xf>
    <xf numFmtId="0" fontId="14" fillId="0" borderId="0" xfId="4" applyFont="1">
      <alignment vertical="center"/>
    </xf>
    <xf numFmtId="0" fontId="14" fillId="5" borderId="27" xfId="4" applyFont="1" applyFill="1" applyBorder="1" applyAlignment="1">
      <alignment horizontal="center" vertical="center"/>
    </xf>
    <xf numFmtId="0" fontId="14" fillId="5" borderId="23" xfId="4" applyFont="1" applyFill="1" applyBorder="1">
      <alignment vertical="center"/>
    </xf>
    <xf numFmtId="0" fontId="27" fillId="9" borderId="76" xfId="4" applyFill="1" applyBorder="1">
      <alignment vertical="center"/>
    </xf>
    <xf numFmtId="0" fontId="27" fillId="9" borderId="77" xfId="4" applyFill="1" applyBorder="1">
      <alignment vertical="center"/>
    </xf>
    <xf numFmtId="0" fontId="4" fillId="3" borderId="32" xfId="4" applyFont="1" applyFill="1" applyBorder="1">
      <alignment vertical="center"/>
    </xf>
    <xf numFmtId="0" fontId="11" fillId="4" borderId="26" xfId="4" applyFont="1" applyFill="1" applyBorder="1">
      <alignment vertical="center"/>
    </xf>
    <xf numFmtId="0" fontId="4" fillId="3" borderId="34" xfId="4" applyFont="1" applyFill="1" applyBorder="1">
      <alignment vertical="center"/>
    </xf>
    <xf numFmtId="0" fontId="27" fillId="9" borderId="79" xfId="4" applyFill="1" applyBorder="1">
      <alignment vertical="center"/>
    </xf>
    <xf numFmtId="0" fontId="27" fillId="9" borderId="33" xfId="4" applyFill="1" applyBorder="1">
      <alignment vertical="center"/>
    </xf>
    <xf numFmtId="0" fontId="4" fillId="3" borderId="19" xfId="4" applyFont="1" applyFill="1" applyBorder="1">
      <alignment vertical="center"/>
    </xf>
    <xf numFmtId="0" fontId="27" fillId="9" borderId="78" xfId="4" applyFill="1" applyBorder="1">
      <alignment vertical="center"/>
    </xf>
    <xf numFmtId="0" fontId="4" fillId="3" borderId="22" xfId="4" applyFont="1" applyFill="1" applyBorder="1">
      <alignment vertical="center"/>
    </xf>
    <xf numFmtId="0" fontId="12" fillId="3" borderId="30" xfId="4" applyFont="1" applyFill="1" applyBorder="1" applyAlignment="1">
      <alignment horizontal="center" vertical="center"/>
    </xf>
    <xf numFmtId="0" fontId="17" fillId="3" borderId="30" xfId="4" applyFont="1" applyFill="1" applyBorder="1" applyAlignment="1">
      <alignment horizontal="center" vertical="center"/>
    </xf>
    <xf numFmtId="0" fontId="4" fillId="3" borderId="0" xfId="4" applyFont="1" applyFill="1">
      <alignment vertical="center"/>
    </xf>
    <xf numFmtId="0" fontId="11" fillId="4" borderId="21" xfId="4" applyFont="1" applyFill="1" applyBorder="1">
      <alignment vertical="center"/>
    </xf>
    <xf numFmtId="0" fontId="4" fillId="3" borderId="30" xfId="4" applyFont="1" applyFill="1" applyBorder="1">
      <alignment vertical="center"/>
    </xf>
    <xf numFmtId="0" fontId="12" fillId="3" borderId="30" xfId="4" applyFont="1" applyFill="1" applyBorder="1">
      <alignment vertical="center"/>
    </xf>
    <xf numFmtId="0" fontId="4" fillId="3" borderId="1" xfId="4" applyFont="1" applyFill="1" applyBorder="1" applyAlignment="1">
      <alignment horizontal="center" vertical="center"/>
    </xf>
    <xf numFmtId="0" fontId="4" fillId="3" borderId="27" xfId="4" applyFont="1" applyFill="1" applyBorder="1" applyAlignment="1">
      <alignment horizontal="center" vertical="center"/>
    </xf>
    <xf numFmtId="0" fontId="11" fillId="4" borderId="18" xfId="4" applyFont="1" applyFill="1" applyBorder="1">
      <alignment vertical="center"/>
    </xf>
    <xf numFmtId="0" fontId="27" fillId="3" borderId="6" xfId="4" applyFill="1" applyBorder="1">
      <alignment vertical="center"/>
    </xf>
    <xf numFmtId="0" fontId="27" fillId="3" borderId="0" xfId="4" applyFill="1">
      <alignment vertical="center"/>
    </xf>
    <xf numFmtId="0" fontId="27" fillId="3" borderId="0" xfId="4" applyFill="1" applyAlignment="1">
      <alignment horizontal="center" vertical="center"/>
    </xf>
    <xf numFmtId="0" fontId="27" fillId="3" borderId="5" xfId="4" applyFill="1" applyBorder="1">
      <alignment vertical="center"/>
    </xf>
    <xf numFmtId="0" fontId="4" fillId="3" borderId="23" xfId="4" applyFont="1" applyFill="1" applyBorder="1">
      <alignment vertical="center"/>
    </xf>
    <xf numFmtId="0" fontId="4" fillId="3" borderId="24" xfId="4" applyFont="1" applyFill="1" applyBorder="1">
      <alignment vertical="center"/>
    </xf>
    <xf numFmtId="0" fontId="11" fillId="4" borderId="0" xfId="4" applyFont="1" applyFill="1">
      <alignment vertical="center"/>
    </xf>
    <xf numFmtId="0" fontId="4" fillId="3" borderId="18" xfId="4" applyFont="1" applyFill="1" applyBorder="1">
      <alignment vertical="center"/>
    </xf>
    <xf numFmtId="0" fontId="4" fillId="3" borderId="21" xfId="4" applyFont="1" applyFill="1" applyBorder="1">
      <alignment vertical="center"/>
    </xf>
    <xf numFmtId="0" fontId="4" fillId="3" borderId="21" xfId="4" applyFont="1" applyFill="1" applyBorder="1" applyAlignment="1">
      <alignment horizontal="right" vertical="center"/>
    </xf>
    <xf numFmtId="0" fontId="12" fillId="3" borderId="21" xfId="4" applyFont="1" applyFill="1" applyBorder="1">
      <alignment vertical="center"/>
    </xf>
    <xf numFmtId="0" fontId="4" fillId="3" borderId="23" xfId="4" applyFont="1" applyFill="1" applyBorder="1" applyAlignment="1">
      <alignment horizontal="right" vertical="center"/>
    </xf>
    <xf numFmtId="0" fontId="4" fillId="3" borderId="24" xfId="4" applyFont="1" applyFill="1" applyBorder="1" applyAlignment="1">
      <alignment horizontal="right" vertical="center"/>
    </xf>
    <xf numFmtId="0" fontId="4" fillId="3" borderId="19" xfId="4" applyFont="1" applyFill="1" applyBorder="1" applyAlignment="1">
      <alignment horizontal="right" vertical="center"/>
    </xf>
    <xf numFmtId="0" fontId="27" fillId="0" borderId="52" xfId="4" applyBorder="1">
      <alignment vertical="center"/>
    </xf>
    <xf numFmtId="0" fontId="27" fillId="0" borderId="52" xfId="4" applyBorder="1" applyAlignment="1">
      <alignment horizontal="center" vertical="center"/>
    </xf>
    <xf numFmtId="0" fontId="27" fillId="0" borderId="51" xfId="4" applyBorder="1">
      <alignment vertical="center"/>
    </xf>
    <xf numFmtId="0" fontId="4" fillId="3" borderId="29" xfId="4" applyFont="1" applyFill="1" applyBorder="1">
      <alignment vertical="center"/>
    </xf>
    <xf numFmtId="0" fontId="11" fillId="4" borderId="1" xfId="4" applyFont="1" applyFill="1" applyBorder="1">
      <alignment vertical="center"/>
    </xf>
    <xf numFmtId="0" fontId="13" fillId="0" borderId="0" xfId="4" applyFont="1">
      <alignment vertical="center"/>
    </xf>
    <xf numFmtId="0" fontId="4" fillId="0" borderId="0" xfId="4" applyFont="1">
      <alignment vertical="center"/>
    </xf>
    <xf numFmtId="0" fontId="27" fillId="0" borderId="3" xfId="4" applyBorder="1">
      <alignment vertical="center"/>
    </xf>
    <xf numFmtId="0" fontId="27" fillId="0" borderId="3" xfId="4" applyBorder="1" applyAlignment="1">
      <alignment horizontal="center" vertical="center"/>
    </xf>
    <xf numFmtId="0" fontId="27" fillId="0" borderId="2" xfId="4" applyBorder="1">
      <alignment vertical="center"/>
    </xf>
    <xf numFmtId="0" fontId="29" fillId="3" borderId="30" xfId="0" applyFont="1" applyFill="1" applyBorder="1">
      <alignment vertical="center"/>
    </xf>
    <xf numFmtId="0" fontId="22" fillId="3" borderId="30" xfId="0" applyFont="1" applyFill="1" applyBorder="1">
      <alignment vertical="center"/>
    </xf>
    <xf numFmtId="0" fontId="31" fillId="3" borderId="26" xfId="0" applyFont="1" applyFill="1" applyBorder="1" applyAlignment="1">
      <alignment horizontal="center" vertical="center" wrapText="1"/>
    </xf>
    <xf numFmtId="0" fontId="34" fillId="3" borderId="30" xfId="0" applyFont="1" applyFill="1" applyBorder="1" applyAlignment="1">
      <alignment horizontal="center" vertical="center"/>
    </xf>
    <xf numFmtId="0" fontId="28" fillId="7" borderId="1" xfId="0" applyFont="1" applyFill="1" applyBorder="1">
      <alignment vertical="center"/>
    </xf>
    <xf numFmtId="0" fontId="35" fillId="7" borderId="1" xfId="0" applyFont="1" applyFill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26" fillId="7" borderId="1" xfId="0" applyFont="1" applyFill="1" applyBorder="1" applyAlignment="1">
      <alignment vertical="center" wrapText="1"/>
    </xf>
    <xf numFmtId="0" fontId="37" fillId="7" borderId="1" xfId="0" applyFont="1" applyFill="1" applyBorder="1" applyAlignment="1">
      <alignment vertical="center" wrapText="1"/>
    </xf>
    <xf numFmtId="0" fontId="27" fillId="0" borderId="4" xfId="4" applyBorder="1">
      <alignment vertical="center"/>
    </xf>
    <xf numFmtId="0" fontId="15" fillId="0" borderId="6" xfId="4" applyFont="1" applyBorder="1">
      <alignment vertical="center"/>
    </xf>
    <xf numFmtId="0" fontId="27" fillId="0" borderId="6" xfId="4" applyBorder="1" applyAlignment="1">
      <alignment horizontal="right" vertical="center"/>
    </xf>
    <xf numFmtId="0" fontId="4" fillId="3" borderId="0" xfId="4" applyFont="1" applyFill="1" applyAlignment="1">
      <alignment horizontal="right" vertical="center"/>
    </xf>
    <xf numFmtId="0" fontId="27" fillId="0" borderId="0" xfId="4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15" fillId="0" borderId="6" xfId="0" applyFont="1" applyBorder="1">
      <alignment vertical="center"/>
    </xf>
    <xf numFmtId="0" fontId="4" fillId="0" borderId="5" xfId="0" applyFont="1" applyBorder="1">
      <alignment vertical="center"/>
    </xf>
    <xf numFmtId="0" fontId="13" fillId="0" borderId="5" xfId="0" applyFont="1" applyBorder="1">
      <alignment vertical="center"/>
    </xf>
    <xf numFmtId="0" fontId="4" fillId="3" borderId="20" xfId="0" applyFont="1" applyFill="1" applyBorder="1">
      <alignment vertical="center"/>
    </xf>
    <xf numFmtId="0" fontId="39" fillId="7" borderId="1" xfId="0" applyFont="1" applyFill="1" applyBorder="1" applyAlignment="1">
      <alignment vertical="center" wrapText="1"/>
    </xf>
    <xf numFmtId="0" fontId="0" fillId="7" borderId="1" xfId="4" applyFont="1" applyFill="1" applyBorder="1">
      <alignment vertical="center"/>
    </xf>
    <xf numFmtId="0" fontId="0" fillId="0" borderId="0" xfId="0" applyAlignment="1" applyProtection="1">
      <alignment horizontal="right" vertical="center"/>
      <protection locked="0"/>
    </xf>
    <xf numFmtId="14" fontId="0" fillId="0" borderId="38" xfId="0" applyNumberFormat="1" applyBorder="1" applyProtection="1">
      <alignment vertical="center"/>
      <protection locked="0"/>
    </xf>
    <xf numFmtId="0" fontId="0" fillId="2" borderId="55" xfId="0" applyFill="1" applyBorder="1" applyAlignment="1" applyProtection="1">
      <alignment vertical="center" wrapText="1"/>
      <protection locked="0"/>
    </xf>
    <xf numFmtId="0" fontId="0" fillId="2" borderId="85" xfId="0" applyFill="1" applyBorder="1" applyAlignment="1" applyProtection="1">
      <alignment vertical="center" wrapText="1"/>
      <protection locked="0"/>
    </xf>
    <xf numFmtId="0" fontId="0" fillId="2" borderId="59" xfId="0" applyFill="1" applyBorder="1" applyAlignment="1" applyProtection="1">
      <alignment vertical="center" wrapText="1"/>
      <protection locked="0"/>
    </xf>
    <xf numFmtId="0" fontId="0" fillId="2" borderId="84" xfId="0" applyFill="1" applyBorder="1" applyAlignment="1" applyProtection="1">
      <alignment vertical="center" wrapText="1"/>
      <protection locked="0"/>
    </xf>
    <xf numFmtId="0" fontId="0" fillId="2" borderId="35" xfId="0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vertical="center" wrapText="1"/>
      <protection locked="0"/>
    </xf>
    <xf numFmtId="0" fontId="0" fillId="2" borderId="29" xfId="0" applyFill="1" applyBorder="1" applyAlignment="1" applyProtection="1">
      <alignment vertical="center" wrapText="1"/>
      <protection locked="0"/>
    </xf>
    <xf numFmtId="0" fontId="0" fillId="2" borderId="83" xfId="0" applyFill="1" applyBorder="1" applyAlignment="1" applyProtection="1">
      <alignment vertical="center" wrapText="1"/>
      <protection locked="0"/>
    </xf>
    <xf numFmtId="0" fontId="27" fillId="2" borderId="55" xfId="4" applyFill="1" applyBorder="1" applyProtection="1">
      <alignment vertical="center"/>
      <protection locked="0"/>
    </xf>
    <xf numFmtId="0" fontId="27" fillId="2" borderId="59" xfId="4" applyFill="1" applyBorder="1" applyProtection="1">
      <alignment vertical="center"/>
      <protection locked="0"/>
    </xf>
    <xf numFmtId="0" fontId="27" fillId="2" borderId="29" xfId="4" applyFill="1" applyBorder="1" applyProtection="1">
      <alignment vertical="center"/>
      <protection locked="0"/>
    </xf>
    <xf numFmtId="0" fontId="27" fillId="2" borderId="84" xfId="4" applyFill="1" applyBorder="1" applyProtection="1">
      <alignment vertical="center"/>
      <protection locked="0"/>
    </xf>
    <xf numFmtId="0" fontId="27" fillId="9" borderId="20" xfId="4" applyFill="1" applyBorder="1" applyProtection="1">
      <alignment vertical="center"/>
      <protection locked="0"/>
    </xf>
    <xf numFmtId="0" fontId="27" fillId="9" borderId="36" xfId="4" applyFill="1" applyBorder="1" applyProtection="1">
      <alignment vertical="center"/>
      <protection locked="0"/>
    </xf>
    <xf numFmtId="0" fontId="27" fillId="9" borderId="35" xfId="4" applyFill="1" applyBorder="1" applyProtection="1">
      <alignment vertical="center"/>
      <protection locked="0"/>
    </xf>
    <xf numFmtId="0" fontId="27" fillId="9" borderId="25" xfId="4" applyFill="1" applyBorder="1" applyProtection="1">
      <alignment vertical="center"/>
      <protection locked="0"/>
    </xf>
    <xf numFmtId="0" fontId="0" fillId="9" borderId="20" xfId="0" applyFill="1" applyBorder="1" applyProtection="1">
      <alignment vertical="center"/>
      <protection locked="0"/>
    </xf>
    <xf numFmtId="0" fontId="0" fillId="9" borderId="36" xfId="0" applyFill="1" applyBorder="1" applyProtection="1">
      <alignment vertical="center"/>
      <protection locked="0"/>
    </xf>
    <xf numFmtId="0" fontId="0" fillId="9" borderId="35" xfId="0" applyFill="1" applyBorder="1" applyProtection="1">
      <alignment vertical="center"/>
      <protection locked="0"/>
    </xf>
    <xf numFmtId="0" fontId="0" fillId="9" borderId="25" xfId="0" applyFill="1" applyBorder="1" applyProtection="1">
      <alignment vertical="center"/>
      <protection locked="0"/>
    </xf>
    <xf numFmtId="0" fontId="0" fillId="2" borderId="55" xfId="0" applyFill="1" applyBorder="1" applyProtection="1">
      <alignment vertical="center"/>
      <protection locked="0"/>
    </xf>
    <xf numFmtId="0" fontId="0" fillId="2" borderId="80" xfId="0" applyFill="1" applyBorder="1" applyAlignment="1" applyProtection="1">
      <alignment vertical="center" wrapText="1"/>
      <protection locked="0"/>
    </xf>
    <xf numFmtId="0" fontId="0" fillId="2" borderId="29" xfId="0" applyFill="1" applyBorder="1" applyProtection="1">
      <alignment vertical="center"/>
      <protection locked="0"/>
    </xf>
    <xf numFmtId="0" fontId="0" fillId="2" borderId="30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21" xfId="0" applyFill="1" applyBorder="1" applyAlignment="1" applyProtection="1">
      <alignment vertical="center" wrapText="1"/>
      <protection locked="0"/>
    </xf>
    <xf numFmtId="0" fontId="0" fillId="2" borderId="59" xfId="0" applyFill="1" applyBorder="1" applyProtection="1">
      <alignment vertical="center"/>
      <protection locked="0"/>
    </xf>
    <xf numFmtId="0" fontId="0" fillId="2" borderId="61" xfId="0" applyFill="1" applyBorder="1" applyProtection="1">
      <alignment vertical="center"/>
      <protection locked="0"/>
    </xf>
    <xf numFmtId="0" fontId="0" fillId="2" borderId="30" xfId="0" applyFill="1" applyBorder="1" applyProtection="1">
      <alignment vertical="center"/>
      <protection locked="0"/>
    </xf>
    <xf numFmtId="0" fontId="0" fillId="2" borderId="93" xfId="0" applyFill="1" applyBorder="1" applyAlignment="1" applyProtection="1">
      <alignment vertical="center" wrapText="1"/>
      <protection locked="0"/>
    </xf>
    <xf numFmtId="0" fontId="0" fillId="2" borderId="94" xfId="0" applyFill="1" applyBorder="1" applyAlignment="1" applyProtection="1">
      <alignment vertical="center" wrapText="1"/>
      <protection locked="0"/>
    </xf>
    <xf numFmtId="0" fontId="0" fillId="2" borderId="92" xfId="0" applyFill="1" applyBorder="1" applyAlignment="1" applyProtection="1">
      <alignment vertical="center" wrapText="1"/>
      <protection locked="0"/>
    </xf>
    <xf numFmtId="0" fontId="0" fillId="2" borderId="91" xfId="0" applyFill="1" applyBorder="1" applyAlignment="1" applyProtection="1">
      <alignment vertical="center" wrapText="1"/>
      <protection locked="0"/>
    </xf>
    <xf numFmtId="0" fontId="0" fillId="2" borderId="84" xfId="0" applyFill="1" applyBorder="1" applyProtection="1">
      <alignment vertical="center"/>
      <protection locked="0"/>
    </xf>
    <xf numFmtId="0" fontId="0" fillId="0" borderId="38" xfId="0" applyBorder="1" applyProtection="1">
      <alignment vertical="center"/>
      <protection locked="0"/>
    </xf>
    <xf numFmtId="0" fontId="0" fillId="2" borderId="44" xfId="0" applyFill="1" applyBorder="1" applyAlignment="1" applyProtection="1">
      <alignment vertical="center" wrapText="1"/>
      <protection locked="0"/>
    </xf>
    <xf numFmtId="0" fontId="0" fillId="2" borderId="95" xfId="0" applyFill="1" applyBorder="1" applyAlignment="1" applyProtection="1">
      <alignment vertical="center" wrapText="1"/>
      <protection locked="0"/>
    </xf>
    <xf numFmtId="0" fontId="0" fillId="2" borderId="96" xfId="0" applyFill="1" applyBorder="1" applyAlignment="1" applyProtection="1">
      <alignment vertical="center" wrapText="1"/>
      <protection locked="0"/>
    </xf>
    <xf numFmtId="0" fontId="0" fillId="2" borderId="72" xfId="0" applyFill="1" applyBorder="1" applyAlignment="1" applyProtection="1">
      <alignment vertical="center" wrapText="1"/>
      <protection locked="0"/>
    </xf>
    <xf numFmtId="0" fontId="12" fillId="3" borderId="30" xfId="0" applyFont="1" applyFill="1" applyBorder="1" applyAlignment="1">
      <alignment vertical="top" wrapText="1"/>
    </xf>
    <xf numFmtId="0" fontId="12" fillId="3" borderId="22" xfId="0" applyFont="1" applyFill="1" applyBorder="1" applyAlignment="1">
      <alignment horizontal="center" vertical="top"/>
    </xf>
    <xf numFmtId="0" fontId="22" fillId="3" borderId="30" xfId="0" applyFont="1" applyFill="1" applyBorder="1" applyAlignment="1">
      <alignment vertical="top" wrapText="1"/>
    </xf>
    <xf numFmtId="0" fontId="22" fillId="3" borderId="30" xfId="0" applyFont="1" applyFill="1" applyBorder="1" applyAlignment="1">
      <alignment vertical="top"/>
    </xf>
    <xf numFmtId="0" fontId="4" fillId="3" borderId="30" xfId="0" applyFont="1" applyFill="1" applyBorder="1" applyAlignment="1">
      <alignment vertical="top"/>
    </xf>
    <xf numFmtId="0" fontId="4" fillId="3" borderId="22" xfId="0" applyFont="1" applyFill="1" applyBorder="1" applyAlignment="1">
      <alignment vertical="top"/>
    </xf>
    <xf numFmtId="0" fontId="12" fillId="3" borderId="30" xfId="0" applyFont="1" applyFill="1" applyBorder="1" applyAlignment="1">
      <alignment vertical="top"/>
    </xf>
    <xf numFmtId="0" fontId="22" fillId="3" borderId="30" xfId="4" applyFont="1" applyFill="1" applyBorder="1" applyAlignment="1">
      <alignment vertical="top"/>
    </xf>
    <xf numFmtId="0" fontId="12" fillId="3" borderId="22" xfId="4" applyFont="1" applyFill="1" applyBorder="1" applyAlignment="1">
      <alignment horizontal="center" vertical="top"/>
    </xf>
    <xf numFmtId="0" fontId="14" fillId="3" borderId="30" xfId="0" applyFont="1" applyFill="1" applyBorder="1">
      <alignment vertical="center"/>
    </xf>
    <xf numFmtId="0" fontId="40" fillId="0" borderId="13" xfId="0" applyFont="1" applyBorder="1">
      <alignment vertical="center"/>
    </xf>
    <xf numFmtId="0" fontId="37" fillId="0" borderId="0" xfId="0" applyFont="1">
      <alignment vertical="center"/>
    </xf>
    <xf numFmtId="0" fontId="37" fillId="7" borderId="1" xfId="4" applyFont="1" applyFill="1" applyBorder="1">
      <alignment vertical="center"/>
    </xf>
    <xf numFmtId="0" fontId="37" fillId="7" borderId="1" xfId="0" applyFont="1" applyFill="1" applyBorder="1">
      <alignment vertical="center"/>
    </xf>
    <xf numFmtId="0" fontId="43" fillId="3" borderId="21" xfId="0" applyFont="1" applyFill="1" applyBorder="1">
      <alignment vertical="center"/>
    </xf>
    <xf numFmtId="0" fontId="40" fillId="3" borderId="0" xfId="0" applyFont="1" applyFill="1">
      <alignment vertical="center"/>
    </xf>
    <xf numFmtId="0" fontId="38" fillId="3" borderId="0" xfId="0" applyFont="1" applyFill="1">
      <alignment vertical="center"/>
    </xf>
    <xf numFmtId="0" fontId="40" fillId="7" borderId="1" xfId="0" applyFont="1" applyFill="1" applyBorder="1" applyAlignment="1">
      <alignment vertical="center" wrapText="1"/>
    </xf>
    <xf numFmtId="0" fontId="45" fillId="7" borderId="1" xfId="0" applyFont="1" applyFill="1" applyBorder="1">
      <alignment vertical="center"/>
    </xf>
    <xf numFmtId="0" fontId="45" fillId="7" borderId="1" xfId="0" applyFont="1" applyFill="1" applyBorder="1" applyAlignment="1">
      <alignment vertical="center" wrapText="1"/>
    </xf>
    <xf numFmtId="0" fontId="44" fillId="7" borderId="1" xfId="0" applyFont="1" applyFill="1" applyBorder="1">
      <alignment vertical="center"/>
    </xf>
    <xf numFmtId="0" fontId="26" fillId="7" borderId="1" xfId="0" applyFont="1" applyFill="1" applyBorder="1">
      <alignment vertical="center"/>
    </xf>
    <xf numFmtId="0" fontId="0" fillId="0" borderId="0" xfId="0" applyAlignment="1">
      <alignment vertical="center" wrapText="1"/>
    </xf>
    <xf numFmtId="0" fontId="8" fillId="0" borderId="0" xfId="1" applyFont="1" applyBorder="1" applyProtection="1">
      <alignment vertical="center"/>
      <protection locked="0"/>
    </xf>
    <xf numFmtId="0" fontId="8" fillId="0" borderId="16" xfId="1" applyFont="1" applyBorder="1" applyProtection="1">
      <alignment vertical="center"/>
      <protection locked="0"/>
    </xf>
    <xf numFmtId="14" fontId="27" fillId="0" borderId="38" xfId="4" applyNumberFormat="1" applyBorder="1" applyProtection="1">
      <alignment vertical="center"/>
      <protection locked="0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" fillId="6" borderId="37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0" fillId="9" borderId="20" xfId="0" applyFill="1" applyBorder="1" applyAlignment="1" applyProtection="1">
      <alignment horizontal="center" vertical="center" wrapText="1"/>
      <protection locked="0"/>
    </xf>
    <xf numFmtId="0" fontId="0" fillId="9" borderId="25" xfId="0" applyFill="1" applyBorder="1" applyAlignment="1" applyProtection="1">
      <alignment horizontal="center" vertical="center" wrapText="1"/>
      <protection locked="0"/>
    </xf>
    <xf numFmtId="0" fontId="0" fillId="0" borderId="73" xfId="0" applyBorder="1" applyAlignment="1" applyProtection="1">
      <alignment vertical="center" wrapText="1"/>
      <protection locked="0"/>
    </xf>
    <xf numFmtId="0" fontId="0" fillId="0" borderId="74" xfId="0" applyBorder="1" applyAlignment="1" applyProtection="1">
      <alignment vertical="center" wrapText="1"/>
      <protection locked="0"/>
    </xf>
    <xf numFmtId="0" fontId="0" fillId="0" borderId="75" xfId="0" applyBorder="1" applyAlignment="1" applyProtection="1">
      <alignment vertical="center" wrapText="1"/>
      <protection locked="0"/>
    </xf>
    <xf numFmtId="0" fontId="11" fillId="4" borderId="0" xfId="0" applyFont="1" applyFill="1" applyAlignment="1">
      <alignment horizontal="right" vertical="center"/>
    </xf>
    <xf numFmtId="0" fontId="4" fillId="6" borderId="65" xfId="0" applyFont="1" applyFill="1" applyBorder="1" applyAlignment="1">
      <alignment horizontal="center" vertical="center"/>
    </xf>
    <xf numFmtId="0" fontId="4" fillId="6" borderId="90" xfId="0" applyFont="1" applyFill="1" applyBorder="1" applyAlignment="1">
      <alignment horizontal="center" vertical="center"/>
    </xf>
    <xf numFmtId="0" fontId="4" fillId="6" borderId="66" xfId="0" applyFont="1" applyFill="1" applyBorder="1" applyAlignment="1">
      <alignment horizontal="center" vertical="center"/>
    </xf>
    <xf numFmtId="0" fontId="4" fillId="6" borderId="63" xfId="0" applyFont="1" applyFill="1" applyBorder="1" applyAlignment="1">
      <alignment horizontal="center" vertical="center"/>
    </xf>
    <xf numFmtId="0" fontId="4" fillId="8" borderId="63" xfId="0" applyFont="1" applyFill="1" applyBorder="1" applyAlignment="1">
      <alignment horizontal="center" vertical="center"/>
    </xf>
    <xf numFmtId="0" fontId="4" fillId="8" borderId="64" xfId="0" applyFont="1" applyFill="1" applyBorder="1" applyAlignment="1">
      <alignment horizontal="center" vertical="center"/>
    </xf>
    <xf numFmtId="0" fontId="0" fillId="0" borderId="43" xfId="0" applyBorder="1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35" xfId="0" applyBorder="1" applyAlignment="1" applyProtection="1">
      <alignment vertical="center" wrapText="1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alignment horizontal="center" vertical="center"/>
      <protection locked="0"/>
    </xf>
    <xf numFmtId="0" fontId="14" fillId="5" borderId="28" xfId="0" applyFont="1" applyFill="1" applyBorder="1" applyAlignment="1">
      <alignment horizontal="center" vertical="center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10" borderId="29" xfId="0" applyFill="1" applyBorder="1" applyAlignment="1" applyProtection="1">
      <alignment horizontal="center" vertical="center"/>
      <protection locked="0"/>
    </xf>
    <xf numFmtId="0" fontId="0" fillId="10" borderId="86" xfId="0" applyFill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0" fillId="0" borderId="88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10" borderId="31" xfId="0" applyFill="1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vertical="center" wrapText="1"/>
      <protection locked="0"/>
    </xf>
    <xf numFmtId="0" fontId="0" fillId="0" borderId="71" xfId="0" applyBorder="1" applyAlignment="1" applyProtection="1">
      <alignment vertical="center" wrapText="1"/>
      <protection locked="0"/>
    </xf>
    <xf numFmtId="0" fontId="0" fillId="0" borderId="72" xfId="0" applyBorder="1" applyAlignment="1" applyProtection="1">
      <alignment vertical="center" wrapText="1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14" fillId="5" borderId="98" xfId="0" applyFont="1" applyFill="1" applyBorder="1" applyAlignment="1">
      <alignment horizontal="center" vertical="center"/>
    </xf>
    <xf numFmtId="0" fontId="14" fillId="5" borderId="99" xfId="0" applyFont="1" applyFill="1" applyBorder="1" applyAlignment="1">
      <alignment horizontal="center" vertical="center"/>
    </xf>
    <xf numFmtId="0" fontId="0" fillId="0" borderId="54" xfId="0" applyBorder="1" applyAlignment="1" applyProtection="1">
      <alignment horizontal="center" vertical="center"/>
      <protection locked="0"/>
    </xf>
    <xf numFmtId="0" fontId="0" fillId="10" borderId="55" xfId="0" applyFill="1" applyBorder="1" applyAlignment="1" applyProtection="1">
      <alignment horizontal="center" vertical="center"/>
      <protection locked="0"/>
    </xf>
    <xf numFmtId="0" fontId="0" fillId="9" borderId="57" xfId="0" applyFill="1" applyBorder="1" applyAlignment="1" applyProtection="1">
      <alignment horizontal="center" vertical="center" wrapText="1"/>
      <protection locked="0"/>
    </xf>
    <xf numFmtId="0" fontId="0" fillId="9" borderId="56" xfId="0" applyFill="1" applyBorder="1" applyAlignment="1" applyProtection="1">
      <alignment horizontal="center" vertical="center" wrapText="1"/>
      <protection locked="0"/>
    </xf>
    <xf numFmtId="0" fontId="4" fillId="3" borderId="26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22" fillId="3" borderId="29" xfId="0" applyFont="1" applyFill="1" applyBorder="1" applyAlignment="1">
      <alignment horizontal="left" vertical="top" wrapText="1"/>
    </xf>
    <xf numFmtId="0" fontId="22" fillId="3" borderId="30" xfId="0" applyFont="1" applyFill="1" applyBorder="1" applyAlignment="1">
      <alignment horizontal="left" vertical="top" wrapText="1"/>
    </xf>
    <xf numFmtId="0" fontId="12" fillId="3" borderId="29" xfId="0" applyFont="1" applyFill="1" applyBorder="1" applyAlignment="1">
      <alignment horizontal="left" vertical="top" wrapText="1"/>
    </xf>
    <xf numFmtId="0" fontId="12" fillId="3" borderId="30" xfId="0" applyFont="1" applyFill="1" applyBorder="1" applyAlignment="1">
      <alignment horizontal="left" vertical="top" wrapText="1"/>
    </xf>
    <xf numFmtId="0" fontId="22" fillId="3" borderId="21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12" fillId="3" borderId="22" xfId="0" applyFont="1" applyFill="1" applyBorder="1" applyAlignment="1">
      <alignment horizontal="left" vertical="center" wrapText="1"/>
    </xf>
    <xf numFmtId="0" fontId="12" fillId="3" borderId="102" xfId="0" applyFont="1" applyFill="1" applyBorder="1" applyAlignment="1">
      <alignment horizontal="left" vertical="center" wrapText="1"/>
    </xf>
    <xf numFmtId="0" fontId="12" fillId="3" borderId="52" xfId="0" applyFont="1" applyFill="1" applyBorder="1" applyAlignment="1">
      <alignment horizontal="left" vertical="center" wrapText="1"/>
    </xf>
    <xf numFmtId="0" fontId="12" fillId="3" borderId="103" xfId="0" applyFont="1" applyFill="1" applyBorder="1" applyAlignment="1">
      <alignment horizontal="left" vertical="center" wrapText="1"/>
    </xf>
    <xf numFmtId="0" fontId="18" fillId="3" borderId="3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11" fillId="4" borderId="0" xfId="4" applyFont="1" applyFill="1" applyAlignment="1">
      <alignment horizontal="right" vertical="center"/>
    </xf>
    <xf numFmtId="0" fontId="4" fillId="6" borderId="66" xfId="4" applyFont="1" applyFill="1" applyBorder="1" applyAlignment="1">
      <alignment horizontal="center" vertical="center"/>
    </xf>
    <xf numFmtId="0" fontId="4" fillId="8" borderId="63" xfId="4" applyFont="1" applyFill="1" applyBorder="1" applyAlignment="1">
      <alignment horizontal="center" vertical="center"/>
    </xf>
    <xf numFmtId="0" fontId="4" fillId="8" borderId="64" xfId="4" applyFont="1" applyFill="1" applyBorder="1" applyAlignment="1">
      <alignment horizontal="center" vertical="center"/>
    </xf>
    <xf numFmtId="0" fontId="4" fillId="6" borderId="37" xfId="4" applyFont="1" applyFill="1" applyBorder="1" applyAlignment="1">
      <alignment horizontal="center" vertical="center"/>
    </xf>
    <xf numFmtId="0" fontId="4" fillId="6" borderId="5" xfId="4" applyFont="1" applyFill="1" applyBorder="1" applyAlignment="1">
      <alignment horizontal="center" vertical="center"/>
    </xf>
    <xf numFmtId="0" fontId="4" fillId="6" borderId="7" xfId="4" applyFont="1" applyFill="1" applyBorder="1" applyAlignment="1">
      <alignment horizontal="center" vertical="center"/>
    </xf>
    <xf numFmtId="0" fontId="27" fillId="0" borderId="43" xfId="4" applyBorder="1" applyAlignment="1" applyProtection="1">
      <alignment vertical="center" wrapText="1"/>
      <protection locked="0"/>
    </xf>
    <xf numFmtId="0" fontId="27" fillId="0" borderId="34" xfId="4" applyBorder="1" applyAlignment="1" applyProtection="1">
      <alignment vertical="center" wrapText="1"/>
      <protection locked="0"/>
    </xf>
    <xf numFmtId="0" fontId="27" fillId="0" borderId="35" xfId="4" applyBorder="1" applyAlignment="1" applyProtection="1">
      <alignment vertical="center" wrapText="1"/>
      <protection locked="0"/>
    </xf>
    <xf numFmtId="0" fontId="27" fillId="0" borderId="61" xfId="4" applyBorder="1" applyAlignment="1" applyProtection="1">
      <alignment horizontal="center" vertical="center"/>
      <protection locked="0"/>
    </xf>
    <xf numFmtId="0" fontId="27" fillId="0" borderId="89" xfId="4" applyBorder="1" applyAlignment="1" applyProtection="1">
      <alignment horizontal="center" vertical="center"/>
      <protection locked="0"/>
    </xf>
    <xf numFmtId="0" fontId="14" fillId="5" borderId="28" xfId="4" applyFont="1" applyFill="1" applyBorder="1" applyAlignment="1">
      <alignment horizontal="center" vertical="center"/>
    </xf>
    <xf numFmtId="0" fontId="27" fillId="0" borderId="57" xfId="4" applyBorder="1" applyAlignment="1" applyProtection="1">
      <alignment horizontal="center" vertical="center"/>
      <protection locked="0"/>
    </xf>
    <xf numFmtId="0" fontId="27" fillId="0" borderId="58" xfId="4" applyBorder="1" applyAlignment="1" applyProtection="1">
      <alignment horizontal="center" vertical="center"/>
      <protection locked="0"/>
    </xf>
    <xf numFmtId="0" fontId="27" fillId="9" borderId="29" xfId="4" applyFill="1" applyBorder="1" applyAlignment="1" applyProtection="1">
      <alignment horizontal="center" vertical="center"/>
      <protection locked="0"/>
    </xf>
    <xf numFmtId="0" fontId="27" fillId="9" borderId="31" xfId="4" applyFill="1" applyBorder="1" applyAlignment="1" applyProtection="1">
      <alignment horizontal="center" vertical="center"/>
      <protection locked="0"/>
    </xf>
    <xf numFmtId="0" fontId="27" fillId="9" borderId="20" xfId="4" applyFill="1" applyBorder="1" applyAlignment="1" applyProtection="1">
      <alignment horizontal="center" vertical="center" wrapText="1"/>
      <protection locked="0"/>
    </xf>
    <xf numFmtId="0" fontId="27" fillId="9" borderId="25" xfId="4" applyFill="1" applyBorder="1" applyAlignment="1" applyProtection="1">
      <alignment horizontal="center" vertical="center" wrapText="1"/>
      <protection locked="0"/>
    </xf>
    <xf numFmtId="0" fontId="27" fillId="0" borderId="73" xfId="4" applyBorder="1" applyAlignment="1" applyProtection="1">
      <alignment vertical="center" wrapText="1"/>
      <protection locked="0"/>
    </xf>
    <xf numFmtId="0" fontId="27" fillId="0" borderId="74" xfId="4" applyBorder="1" applyAlignment="1" applyProtection="1">
      <alignment vertical="center" wrapText="1"/>
      <protection locked="0"/>
    </xf>
    <xf numFmtId="0" fontId="27" fillId="0" borderId="75" xfId="4" applyBorder="1" applyAlignment="1" applyProtection="1">
      <alignment vertical="center" wrapText="1"/>
      <protection locked="0"/>
    </xf>
    <xf numFmtId="0" fontId="27" fillId="0" borderId="88" xfId="4" applyBorder="1" applyAlignment="1" applyProtection="1">
      <alignment horizontal="center" vertical="center"/>
      <protection locked="0"/>
    </xf>
    <xf numFmtId="0" fontId="27" fillId="0" borderId="56" xfId="4" applyBorder="1" applyAlignment="1" applyProtection="1">
      <alignment horizontal="center" vertical="center"/>
      <protection locked="0"/>
    </xf>
    <xf numFmtId="0" fontId="27" fillId="0" borderId="41" xfId="4" applyBorder="1" applyAlignment="1" applyProtection="1">
      <alignment vertical="center" wrapText="1"/>
      <protection locked="0"/>
    </xf>
    <xf numFmtId="0" fontId="27" fillId="0" borderId="32" xfId="4" applyBorder="1" applyAlignment="1" applyProtection="1">
      <alignment vertical="center" wrapText="1"/>
      <protection locked="0"/>
    </xf>
    <xf numFmtId="0" fontId="27" fillId="0" borderId="36" xfId="4" applyBorder="1" applyAlignment="1" applyProtection="1">
      <alignment vertical="center" wrapText="1"/>
      <protection locked="0"/>
    </xf>
    <xf numFmtId="0" fontId="27" fillId="0" borderId="70" xfId="4" applyBorder="1" applyAlignment="1" applyProtection="1">
      <alignment vertical="center" wrapText="1"/>
      <protection locked="0"/>
    </xf>
    <xf numFmtId="0" fontId="27" fillId="0" borderId="71" xfId="4" applyBorder="1" applyAlignment="1" applyProtection="1">
      <alignment vertical="center" wrapText="1"/>
      <protection locked="0"/>
    </xf>
    <xf numFmtId="0" fontId="27" fillId="0" borderId="72" xfId="4" applyBorder="1" applyAlignment="1" applyProtection="1">
      <alignment vertical="center" wrapText="1"/>
      <protection locked="0"/>
    </xf>
    <xf numFmtId="0" fontId="27" fillId="0" borderId="59" xfId="4" applyBorder="1" applyAlignment="1" applyProtection="1">
      <alignment horizontal="center" vertical="center"/>
      <protection locked="0"/>
    </xf>
    <xf numFmtId="0" fontId="27" fillId="0" borderId="54" xfId="4" applyBorder="1" applyAlignment="1" applyProtection="1">
      <alignment horizontal="center" vertical="center"/>
      <protection locked="0"/>
    </xf>
    <xf numFmtId="0" fontId="4" fillId="3" borderId="26" xfId="4" applyFont="1" applyFill="1" applyBorder="1" applyAlignment="1">
      <alignment horizontal="center" vertical="center"/>
    </xf>
    <xf numFmtId="0" fontId="4" fillId="3" borderId="28" xfId="4" applyFont="1" applyFill="1" applyBorder="1" applyAlignment="1">
      <alignment horizontal="center" vertical="center"/>
    </xf>
    <xf numFmtId="0" fontId="4" fillId="3" borderId="27" xfId="4" applyFont="1" applyFill="1" applyBorder="1" applyAlignment="1">
      <alignment horizontal="center" vertical="center"/>
    </xf>
    <xf numFmtId="0" fontId="4" fillId="3" borderId="26" xfId="4" applyFont="1" applyFill="1" applyBorder="1" applyAlignment="1">
      <alignment horizontal="center" vertical="center" wrapText="1"/>
    </xf>
    <xf numFmtId="0" fontId="4" fillId="3" borderId="27" xfId="4" applyFont="1" applyFill="1" applyBorder="1" applyAlignment="1">
      <alignment horizontal="center" vertical="center" wrapText="1"/>
    </xf>
    <xf numFmtId="0" fontId="14" fillId="3" borderId="18" xfId="4" applyFont="1" applyFill="1" applyBorder="1" applyAlignment="1">
      <alignment horizontal="center" vertical="center" wrapText="1"/>
    </xf>
    <xf numFmtId="0" fontId="14" fillId="3" borderId="20" xfId="4" applyFont="1" applyFill="1" applyBorder="1" applyAlignment="1">
      <alignment horizontal="center" vertical="center" wrapText="1"/>
    </xf>
    <xf numFmtId="0" fontId="14" fillId="3" borderId="21" xfId="4" applyFont="1" applyFill="1" applyBorder="1" applyAlignment="1">
      <alignment horizontal="center" vertical="center" wrapText="1"/>
    </xf>
    <xf numFmtId="0" fontId="14" fillId="3" borderId="22" xfId="4" applyFont="1" applyFill="1" applyBorder="1" applyAlignment="1">
      <alignment horizontal="center" vertical="center" wrapText="1"/>
    </xf>
    <xf numFmtId="0" fontId="22" fillId="3" borderId="29" xfId="4" applyFont="1" applyFill="1" applyBorder="1" applyAlignment="1">
      <alignment horizontal="left" vertical="top" wrapText="1"/>
    </xf>
    <xf numFmtId="0" fontId="22" fillId="3" borderId="30" xfId="4" applyFont="1" applyFill="1" applyBorder="1" applyAlignment="1">
      <alignment horizontal="left" vertical="top" wrapText="1"/>
    </xf>
    <xf numFmtId="0" fontId="12" fillId="3" borderId="29" xfId="4" applyFont="1" applyFill="1" applyBorder="1" applyAlignment="1">
      <alignment horizontal="left" vertical="top" wrapText="1"/>
    </xf>
    <xf numFmtId="0" fontId="12" fillId="3" borderId="30" xfId="4" applyFont="1" applyFill="1" applyBorder="1" applyAlignment="1">
      <alignment horizontal="left" vertical="top" wrapText="1"/>
    </xf>
    <xf numFmtId="0" fontId="18" fillId="3" borderId="30" xfId="4" applyFont="1" applyFill="1" applyBorder="1" applyAlignment="1">
      <alignment horizontal="center" vertical="center"/>
    </xf>
    <xf numFmtId="0" fontId="0" fillId="9" borderId="29" xfId="0" applyFill="1" applyBorder="1" applyAlignment="1" applyProtection="1">
      <alignment horizontal="center" vertical="center"/>
      <protection locked="0"/>
    </xf>
    <xf numFmtId="0" fontId="0" fillId="9" borderId="31" xfId="0" applyFill="1" applyBorder="1" applyAlignment="1" applyProtection="1">
      <alignment horizontal="center" vertical="center"/>
      <protection locked="0"/>
    </xf>
    <xf numFmtId="0" fontId="0" fillId="10" borderId="61" xfId="0" applyFill="1" applyBorder="1" applyAlignment="1" applyProtection="1">
      <alignment horizontal="center" vertical="center"/>
      <protection locked="0"/>
    </xf>
    <xf numFmtId="0" fontId="0" fillId="10" borderId="89" xfId="0" applyFill="1" applyBorder="1" applyAlignment="1" applyProtection="1">
      <alignment horizontal="center" vertical="center"/>
      <protection locked="0"/>
    </xf>
    <xf numFmtId="0" fontId="0" fillId="10" borderId="88" xfId="0" applyFill="1" applyBorder="1" applyAlignment="1" applyProtection="1">
      <alignment horizontal="center" vertical="center"/>
      <protection locked="0"/>
    </xf>
    <xf numFmtId="0" fontId="0" fillId="10" borderId="59" xfId="0" applyFill="1" applyBorder="1" applyAlignment="1" applyProtection="1">
      <alignment horizontal="center" vertical="center"/>
      <protection locked="0"/>
    </xf>
    <xf numFmtId="0" fontId="4" fillId="3" borderId="2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4" fillId="6" borderId="65" xfId="0" applyFont="1" applyFill="1" applyBorder="1" applyAlignment="1">
      <alignment horizontal="center" vertical="top" wrapText="1"/>
    </xf>
    <xf numFmtId="0" fontId="4" fillId="6" borderId="90" xfId="0" applyFont="1" applyFill="1" applyBorder="1" applyAlignment="1">
      <alignment horizontal="center" vertical="top" wrapText="1"/>
    </xf>
    <xf numFmtId="0" fontId="4" fillId="6" borderId="66" xfId="0" applyFont="1" applyFill="1" applyBorder="1" applyAlignment="1">
      <alignment horizontal="left" vertical="top" wrapText="1"/>
    </xf>
    <xf numFmtId="0" fontId="0" fillId="0" borderId="63" xfId="0" applyBorder="1" applyAlignment="1">
      <alignment horizontal="center" vertical="center"/>
    </xf>
    <xf numFmtId="0" fontId="36" fillId="3" borderId="26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left" vertical="top"/>
    </xf>
    <xf numFmtId="0" fontId="19" fillId="6" borderId="6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8" fillId="6" borderId="65" xfId="0" applyFont="1" applyFill="1" applyBorder="1" applyAlignment="1">
      <alignment horizontal="center" vertical="center"/>
    </xf>
    <xf numFmtId="0" fontId="31" fillId="6" borderId="63" xfId="0" applyFont="1" applyFill="1" applyBorder="1" applyAlignment="1">
      <alignment horizontal="center" vertical="center"/>
    </xf>
    <xf numFmtId="0" fontId="0" fillId="10" borderId="30" xfId="0" applyFill="1" applyBorder="1" applyAlignment="1" applyProtection="1">
      <alignment horizontal="center" vertical="center"/>
      <protection locked="0"/>
    </xf>
    <xf numFmtId="0" fontId="19" fillId="3" borderId="26" xfId="0" applyFont="1" applyFill="1" applyBorder="1" applyAlignment="1">
      <alignment horizontal="center" vertical="center" wrapText="1"/>
    </xf>
    <xf numFmtId="0" fontId="4" fillId="6" borderId="66" xfId="0" applyFont="1" applyFill="1" applyBorder="1" applyAlignment="1">
      <alignment horizontal="center" vertical="top" wrapText="1"/>
    </xf>
    <xf numFmtId="0" fontId="32" fillId="3" borderId="26" xfId="0" applyFont="1" applyFill="1" applyBorder="1" applyAlignment="1">
      <alignment horizontal="center" vertical="center" wrapText="1"/>
    </xf>
    <xf numFmtId="0" fontId="31" fillId="3" borderId="27" xfId="0" applyFont="1" applyFill="1" applyBorder="1" applyAlignment="1">
      <alignment horizontal="center" vertical="center" wrapText="1"/>
    </xf>
    <xf numFmtId="0" fontId="33" fillId="3" borderId="29" xfId="0" applyFont="1" applyFill="1" applyBorder="1" applyAlignment="1">
      <alignment horizontal="left" vertical="top" wrapText="1"/>
    </xf>
    <xf numFmtId="0" fontId="34" fillId="3" borderId="30" xfId="0" applyFont="1" applyFill="1" applyBorder="1" applyAlignment="1">
      <alignment horizontal="left" vertical="top"/>
    </xf>
    <xf numFmtId="0" fontId="34" fillId="3" borderId="30" xfId="0" applyFont="1" applyFill="1" applyBorder="1" applyAlignment="1">
      <alignment horizontal="left" vertical="top" wrapText="1"/>
    </xf>
    <xf numFmtId="0" fontId="22" fillId="3" borderId="30" xfId="0" applyFont="1" applyFill="1" applyBorder="1" applyAlignment="1">
      <alignment horizontal="left" vertical="center" wrapText="1"/>
    </xf>
    <xf numFmtId="0" fontId="12" fillId="3" borderId="30" xfId="0" applyFont="1" applyFill="1" applyBorder="1" applyAlignment="1">
      <alignment horizontal="left" vertical="center" wrapText="1"/>
    </xf>
    <xf numFmtId="0" fontId="0" fillId="10" borderId="97" xfId="0" applyFill="1" applyBorder="1" applyAlignment="1" applyProtection="1">
      <alignment horizontal="center" vertical="center"/>
      <protection locked="0"/>
    </xf>
    <xf numFmtId="0" fontId="38" fillId="3" borderId="26" xfId="0" applyFont="1" applyFill="1" applyBorder="1" applyAlignment="1">
      <alignment horizontal="center" vertical="center" wrapText="1"/>
    </xf>
    <xf numFmtId="0" fontId="0" fillId="0" borderId="101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96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7" fillId="0" borderId="43" xfId="1" applyBorder="1" applyAlignment="1" applyProtection="1">
      <alignment vertical="center"/>
      <protection locked="0"/>
    </xf>
    <xf numFmtId="0" fontId="7" fillId="0" borderId="34" xfId="1" applyBorder="1" applyAlignment="1" applyProtection="1">
      <alignment vertical="center"/>
      <protection locked="0"/>
    </xf>
    <xf numFmtId="0" fontId="7" fillId="0" borderId="44" xfId="1" applyBorder="1" applyAlignment="1" applyProtection="1">
      <alignment vertical="center"/>
      <protection locked="0"/>
    </xf>
    <xf numFmtId="0" fontId="0" fillId="0" borderId="73" xfId="0" applyBorder="1" applyAlignment="1" applyProtection="1">
      <alignment vertical="center"/>
      <protection locked="0"/>
    </xf>
    <xf numFmtId="0" fontId="0" fillId="0" borderId="74" xfId="0" applyBorder="1" applyAlignment="1" applyProtection="1">
      <alignment vertical="center"/>
      <protection locked="0"/>
    </xf>
    <xf numFmtId="0" fontId="0" fillId="0" borderId="100" xfId="0" applyBorder="1" applyAlignment="1" applyProtection="1">
      <alignment vertical="center"/>
      <protection locked="0"/>
    </xf>
    <xf numFmtId="0" fontId="27" fillId="0" borderId="101" xfId="4" applyBorder="1" applyAlignment="1" applyProtection="1">
      <alignment vertical="center"/>
      <protection locked="0"/>
    </xf>
    <xf numFmtId="0" fontId="27" fillId="0" borderId="16" xfId="4" applyBorder="1" applyAlignment="1" applyProtection="1">
      <alignment vertical="center"/>
      <protection locked="0"/>
    </xf>
    <xf numFmtId="0" fontId="27" fillId="0" borderId="96" xfId="4" applyBorder="1" applyAlignment="1" applyProtection="1">
      <alignment vertical="center"/>
      <protection locked="0"/>
    </xf>
    <xf numFmtId="0" fontId="27" fillId="0" borderId="41" xfId="4" applyBorder="1" applyAlignment="1" applyProtection="1">
      <alignment vertical="center"/>
      <protection locked="0"/>
    </xf>
    <xf numFmtId="0" fontId="27" fillId="0" borderId="32" xfId="4" applyBorder="1" applyAlignment="1" applyProtection="1">
      <alignment vertical="center"/>
      <protection locked="0"/>
    </xf>
    <xf numFmtId="0" fontId="27" fillId="0" borderId="42" xfId="4" applyBorder="1" applyAlignment="1" applyProtection="1">
      <alignment vertical="center"/>
      <protection locked="0"/>
    </xf>
    <xf numFmtId="0" fontId="27" fillId="0" borderId="43" xfId="4" applyBorder="1" applyAlignment="1" applyProtection="1">
      <alignment vertical="center"/>
      <protection locked="0"/>
    </xf>
    <xf numFmtId="0" fontId="27" fillId="0" borderId="34" xfId="4" applyBorder="1" applyAlignment="1" applyProtection="1">
      <alignment vertical="center"/>
      <protection locked="0"/>
    </xf>
    <xf numFmtId="0" fontId="27" fillId="0" borderId="44" xfId="4" applyBorder="1" applyAlignment="1" applyProtection="1">
      <alignment vertical="center"/>
      <protection locked="0"/>
    </xf>
    <xf numFmtId="0" fontId="7" fillId="0" borderId="43" xfId="5" applyBorder="1" applyAlignment="1" applyProtection="1">
      <alignment vertical="center"/>
      <protection locked="0"/>
    </xf>
    <xf numFmtId="0" fontId="7" fillId="0" borderId="34" xfId="5" applyBorder="1" applyAlignment="1" applyProtection="1">
      <alignment vertical="center"/>
      <protection locked="0"/>
    </xf>
    <xf numFmtId="0" fontId="7" fillId="0" borderId="44" xfId="5" applyBorder="1" applyAlignment="1" applyProtection="1">
      <alignment vertical="center"/>
      <protection locked="0"/>
    </xf>
    <xf numFmtId="0" fontId="27" fillId="0" borderId="73" xfId="4" applyBorder="1" applyAlignment="1" applyProtection="1">
      <alignment vertical="center"/>
      <protection locked="0"/>
    </xf>
    <xf numFmtId="0" fontId="27" fillId="0" borderId="74" xfId="4" applyBorder="1" applyAlignment="1" applyProtection="1">
      <alignment vertical="center"/>
      <protection locked="0"/>
    </xf>
    <xf numFmtId="0" fontId="27" fillId="0" borderId="100" xfId="4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</cellXfs>
  <cellStyles count="6">
    <cellStyle name="ハイパーリンク" xfId="1" builtinId="8"/>
    <cellStyle name="常规 2" xfId="2" xr:uid="{84FC8CA4-000D-44EF-9FB6-A1A32E1D1232}"/>
    <cellStyle name="常规 2 2" xfId="4" xr:uid="{6FEB3036-8388-48D8-AA2B-6BA8546335BE}"/>
    <cellStyle name="超链接 2" xfId="3" xr:uid="{CC662073-DE0D-4334-A8CE-7F8A87CAFE09}"/>
    <cellStyle name="超链接 2 2" xfId="5" xr:uid="{6F7900DA-51FE-481A-8FED-9071B67DBAA2}"/>
    <cellStyle name="標準" xfId="0" builtinId="0"/>
  </cellStyles>
  <dxfs count="18"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FF99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215783</xdr:colOff>
      <xdr:row>1</xdr:row>
      <xdr:rowOff>57150</xdr:rowOff>
    </xdr:from>
    <xdr:to>
      <xdr:col>19</xdr:col>
      <xdr:colOff>573928</xdr:colOff>
      <xdr:row>2</xdr:row>
      <xdr:rowOff>244475</xdr:rowOff>
    </xdr:to>
    <xdr:pic>
      <xdr:nvPicPr>
        <xdr:cNvPr id="4" name="図 1">
          <a:extLst>
            <a:ext uri="{FF2B5EF4-FFF2-40B4-BE49-F238E27FC236}">
              <a16:creationId xmlns:a16="http://schemas.microsoft.com/office/drawing/2014/main" id="{29E6A714-0669-48CF-82DF-E3EA2F8B7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6083" y="241300"/>
          <a:ext cx="1012195" cy="37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3343274</xdr:colOff>
      <xdr:row>1</xdr:row>
      <xdr:rowOff>50007</xdr:rowOff>
    </xdr:from>
    <xdr:to>
      <xdr:col>16</xdr:col>
      <xdr:colOff>4417219</xdr:colOff>
      <xdr:row>3</xdr:row>
      <xdr:rowOff>2558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4B7E304-5CCF-49FF-A7D1-91A99507D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12274" y="300038"/>
          <a:ext cx="1073945" cy="533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3552825</xdr:colOff>
      <xdr:row>1</xdr:row>
      <xdr:rowOff>85726</xdr:rowOff>
    </xdr:from>
    <xdr:to>
      <xdr:col>16</xdr:col>
      <xdr:colOff>4629151</xdr:colOff>
      <xdr:row>2</xdr:row>
      <xdr:rowOff>284657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4051706-A939-42B0-B560-2FA2208D8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97925" y="333376"/>
          <a:ext cx="1076326" cy="46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3552825</xdr:colOff>
      <xdr:row>1</xdr:row>
      <xdr:rowOff>85726</xdr:rowOff>
    </xdr:from>
    <xdr:to>
      <xdr:col>16</xdr:col>
      <xdr:colOff>4210051</xdr:colOff>
      <xdr:row>3</xdr:row>
      <xdr:rowOff>775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469749B-CA82-4EE5-824E-C4E9369FE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41025" y="333376"/>
          <a:ext cx="1076326" cy="46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3552825</xdr:colOff>
      <xdr:row>1</xdr:row>
      <xdr:rowOff>85726</xdr:rowOff>
    </xdr:from>
    <xdr:to>
      <xdr:col>16</xdr:col>
      <xdr:colOff>4210051</xdr:colOff>
      <xdr:row>3</xdr:row>
      <xdr:rowOff>775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19B609B-8749-4638-9034-3EFA471F3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97925" y="333376"/>
          <a:ext cx="1076326" cy="46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3552824</xdr:colOff>
      <xdr:row>1</xdr:row>
      <xdr:rowOff>50008</xdr:rowOff>
    </xdr:from>
    <xdr:to>
      <xdr:col>17</xdr:col>
      <xdr:colOff>4488655</xdr:colOff>
      <xdr:row>3</xdr:row>
      <xdr:rowOff>3157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C3D9581-6F48-43E1-B8A9-76322BD77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64887" y="300039"/>
          <a:ext cx="935831" cy="534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3552825</xdr:colOff>
      <xdr:row>1</xdr:row>
      <xdr:rowOff>85726</xdr:rowOff>
    </xdr:from>
    <xdr:to>
      <xdr:col>17</xdr:col>
      <xdr:colOff>4210051</xdr:colOff>
      <xdr:row>3</xdr:row>
      <xdr:rowOff>775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B44DEBF-A7D9-4739-873A-4F05A6A6C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41025" y="333376"/>
          <a:ext cx="1076326" cy="46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3552825</xdr:colOff>
      <xdr:row>1</xdr:row>
      <xdr:rowOff>85726</xdr:rowOff>
    </xdr:from>
    <xdr:to>
      <xdr:col>17</xdr:col>
      <xdr:colOff>4210051</xdr:colOff>
      <xdr:row>3</xdr:row>
      <xdr:rowOff>775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FD39CBE-D99D-4753-A3E9-0F597589A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55550" y="333376"/>
          <a:ext cx="1076326" cy="46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3552825</xdr:colOff>
      <xdr:row>1</xdr:row>
      <xdr:rowOff>85726</xdr:rowOff>
    </xdr:from>
    <xdr:to>
      <xdr:col>18</xdr:col>
      <xdr:colOff>4210051</xdr:colOff>
      <xdr:row>2</xdr:row>
      <xdr:rowOff>284657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6FA400A-789B-45DF-91A7-D91EAFE7D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12525" y="333376"/>
          <a:ext cx="1076326" cy="46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3552825</xdr:colOff>
      <xdr:row>1</xdr:row>
      <xdr:rowOff>85726</xdr:rowOff>
    </xdr:from>
    <xdr:to>
      <xdr:col>17</xdr:col>
      <xdr:colOff>4210051</xdr:colOff>
      <xdr:row>2</xdr:row>
      <xdr:rowOff>284657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4D344AA-E882-481C-92C1-42AD435E4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83900" y="333376"/>
          <a:ext cx="1076326" cy="46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3552825</xdr:colOff>
      <xdr:row>1</xdr:row>
      <xdr:rowOff>85726</xdr:rowOff>
    </xdr:from>
    <xdr:to>
      <xdr:col>17</xdr:col>
      <xdr:colOff>4210051</xdr:colOff>
      <xdr:row>2</xdr:row>
      <xdr:rowOff>284657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F4A22CD-B8F6-43A1-95E1-0E3AAC303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55275" y="333376"/>
          <a:ext cx="1076326" cy="46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3552825</xdr:colOff>
      <xdr:row>1</xdr:row>
      <xdr:rowOff>85726</xdr:rowOff>
    </xdr:from>
    <xdr:to>
      <xdr:col>18</xdr:col>
      <xdr:colOff>4210051</xdr:colOff>
      <xdr:row>3</xdr:row>
      <xdr:rowOff>177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FFACC7C-3C48-4410-921A-B9F46903A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11425" y="269876"/>
          <a:ext cx="657226" cy="378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3552825</xdr:colOff>
      <xdr:row>1</xdr:row>
      <xdr:rowOff>85726</xdr:rowOff>
    </xdr:from>
    <xdr:to>
      <xdr:col>18</xdr:col>
      <xdr:colOff>4536281</xdr:colOff>
      <xdr:row>3</xdr:row>
      <xdr:rowOff>177</xdr:rowOff>
    </xdr:to>
    <xdr:pic>
      <xdr:nvPicPr>
        <xdr:cNvPr id="3" name="図 1">
          <a:extLst>
            <a:ext uri="{FF2B5EF4-FFF2-40B4-BE49-F238E27FC236}">
              <a16:creationId xmlns:a16="http://schemas.microsoft.com/office/drawing/2014/main" id="{6E1725C4-F77E-4AF5-BFC6-077E63D58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72481" y="335757"/>
          <a:ext cx="983456" cy="533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3327400</xdr:colOff>
      <xdr:row>1</xdr:row>
      <xdr:rowOff>157164</xdr:rowOff>
    </xdr:from>
    <xdr:ext cx="657226" cy="379495"/>
    <xdr:pic>
      <xdr:nvPicPr>
        <xdr:cNvPr id="2" name="図 1">
          <a:extLst>
            <a:ext uri="{FF2B5EF4-FFF2-40B4-BE49-F238E27FC236}">
              <a16:creationId xmlns:a16="http://schemas.microsoft.com/office/drawing/2014/main" id="{483A681A-A778-4C74-AA93-0ED9D62A0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3525" y="339727"/>
          <a:ext cx="657226" cy="3794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3552825</xdr:colOff>
      <xdr:row>1</xdr:row>
      <xdr:rowOff>85726</xdr:rowOff>
    </xdr:from>
    <xdr:to>
      <xdr:col>18</xdr:col>
      <xdr:colOff>4210051</xdr:colOff>
      <xdr:row>3</xdr:row>
      <xdr:rowOff>177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734D633-D2EB-4D71-9CCF-12AF0F2EB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4325" y="269876"/>
          <a:ext cx="657226" cy="378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3552825</xdr:colOff>
      <xdr:row>1</xdr:row>
      <xdr:rowOff>85726</xdr:rowOff>
    </xdr:from>
    <xdr:to>
      <xdr:col>18</xdr:col>
      <xdr:colOff>4210051</xdr:colOff>
      <xdr:row>3</xdr:row>
      <xdr:rowOff>177</xdr:rowOff>
    </xdr:to>
    <xdr:pic>
      <xdr:nvPicPr>
        <xdr:cNvPr id="3" name="図 1">
          <a:extLst>
            <a:ext uri="{FF2B5EF4-FFF2-40B4-BE49-F238E27FC236}">
              <a16:creationId xmlns:a16="http://schemas.microsoft.com/office/drawing/2014/main" id="{F9716060-3FA1-47C3-BE24-F4E1D7299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4325" y="269876"/>
          <a:ext cx="657226" cy="378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3552825</xdr:colOff>
      <xdr:row>1</xdr:row>
      <xdr:rowOff>85726</xdr:rowOff>
    </xdr:from>
    <xdr:to>
      <xdr:col>18</xdr:col>
      <xdr:colOff>4441031</xdr:colOff>
      <xdr:row>3</xdr:row>
      <xdr:rowOff>177</xdr:rowOff>
    </xdr:to>
    <xdr:pic>
      <xdr:nvPicPr>
        <xdr:cNvPr id="4" name="図 1">
          <a:extLst>
            <a:ext uri="{FF2B5EF4-FFF2-40B4-BE49-F238E27FC236}">
              <a16:creationId xmlns:a16="http://schemas.microsoft.com/office/drawing/2014/main" id="{C9AF1E61-A6E5-4F92-965A-741714931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9263" y="335757"/>
          <a:ext cx="888206" cy="533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3167063</xdr:colOff>
      <xdr:row>1</xdr:row>
      <xdr:rowOff>85726</xdr:rowOff>
    </xdr:from>
    <xdr:to>
      <xdr:col>17</xdr:col>
      <xdr:colOff>4210051</xdr:colOff>
      <xdr:row>3</xdr:row>
      <xdr:rowOff>177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8183D17-569E-4426-8791-8418367AF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43469" y="335757"/>
          <a:ext cx="1042988" cy="533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3552825</xdr:colOff>
      <xdr:row>1</xdr:row>
      <xdr:rowOff>85726</xdr:rowOff>
    </xdr:from>
    <xdr:to>
      <xdr:col>17</xdr:col>
      <xdr:colOff>4210051</xdr:colOff>
      <xdr:row>3</xdr:row>
      <xdr:rowOff>177</xdr:rowOff>
    </xdr:to>
    <xdr:pic>
      <xdr:nvPicPr>
        <xdr:cNvPr id="3" name="図 1">
          <a:extLst>
            <a:ext uri="{FF2B5EF4-FFF2-40B4-BE49-F238E27FC236}">
              <a16:creationId xmlns:a16="http://schemas.microsoft.com/office/drawing/2014/main" id="{0426408F-6205-4ECB-9B5A-0A2BBCFE2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85525" y="269876"/>
          <a:ext cx="657226" cy="378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3552825</xdr:colOff>
      <xdr:row>1</xdr:row>
      <xdr:rowOff>85726</xdr:rowOff>
    </xdr:from>
    <xdr:to>
      <xdr:col>17</xdr:col>
      <xdr:colOff>4512469</xdr:colOff>
      <xdr:row>3</xdr:row>
      <xdr:rowOff>177</xdr:rowOff>
    </xdr:to>
    <xdr:pic>
      <xdr:nvPicPr>
        <xdr:cNvPr id="4" name="図 1">
          <a:extLst>
            <a:ext uri="{FF2B5EF4-FFF2-40B4-BE49-F238E27FC236}">
              <a16:creationId xmlns:a16="http://schemas.microsoft.com/office/drawing/2014/main" id="{84E1B40D-C8CB-47F1-BA3C-BA125DDFE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36325" y="335757"/>
          <a:ext cx="959644" cy="533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3552824</xdr:colOff>
      <xdr:row>1</xdr:row>
      <xdr:rowOff>85726</xdr:rowOff>
    </xdr:from>
    <xdr:to>
      <xdr:col>17</xdr:col>
      <xdr:colOff>4476749</xdr:colOff>
      <xdr:row>3</xdr:row>
      <xdr:rowOff>177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D22D79D-12E0-4AB2-802C-D433E2B2E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4418" y="335757"/>
          <a:ext cx="923925" cy="533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3552824</xdr:colOff>
      <xdr:row>1</xdr:row>
      <xdr:rowOff>85726</xdr:rowOff>
    </xdr:from>
    <xdr:to>
      <xdr:col>18</xdr:col>
      <xdr:colOff>4485480</xdr:colOff>
      <xdr:row>3</xdr:row>
      <xdr:rowOff>177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F6258EC-E397-4E19-BFE9-2C560801D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1418" y="335757"/>
          <a:ext cx="935831" cy="533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3867148</xdr:colOff>
      <xdr:row>1</xdr:row>
      <xdr:rowOff>73820</xdr:rowOff>
    </xdr:from>
    <xdr:to>
      <xdr:col>18</xdr:col>
      <xdr:colOff>16666</xdr:colOff>
      <xdr:row>3</xdr:row>
      <xdr:rowOff>971</xdr:rowOff>
    </xdr:to>
    <xdr:pic>
      <xdr:nvPicPr>
        <xdr:cNvPr id="3" name="図 1">
          <a:extLst>
            <a:ext uri="{FF2B5EF4-FFF2-40B4-BE49-F238E27FC236}">
              <a16:creationId xmlns:a16="http://schemas.microsoft.com/office/drawing/2014/main" id="{B0614F32-24DE-49B8-8A29-D18F57B38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50586" y="323851"/>
          <a:ext cx="1054893" cy="533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hemsherpa.net/english/tool" TargetMode="External"/><Relationship Id="rId2" Type="http://schemas.openxmlformats.org/officeDocument/2006/relationships/hyperlink" Target="https://chemsherpa.net/tool" TargetMode="External"/><Relationship Id="rId1" Type="http://schemas.openxmlformats.org/officeDocument/2006/relationships/hyperlink" Target="https://www.dic-global.com/en/about/purchase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responsiblemineralsinitiative.org/reporting-templates/cmrt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DE23C-74AA-4193-A0E3-5D8D5230184D}">
  <sheetPr>
    <pageSetUpPr fitToPage="1"/>
  </sheetPr>
  <dimension ref="B1:T32"/>
  <sheetViews>
    <sheetView tabSelected="1" workbookViewId="0">
      <selection activeCell="F28" sqref="F28"/>
    </sheetView>
  </sheetViews>
  <sheetFormatPr defaultRowHeight="18.75"/>
  <cols>
    <col min="1" max="1" width="3" customWidth="1"/>
    <col min="2" max="2" width="3.125" customWidth="1"/>
    <col min="7" max="7" width="11.75" customWidth="1"/>
    <col min="9" max="9" width="17.875" customWidth="1"/>
    <col min="11" max="11" width="16.5" customWidth="1"/>
  </cols>
  <sheetData>
    <row r="1" spans="2:20" ht="19.5" thickBot="1"/>
    <row r="2" spans="2:20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2:20" ht="25.5">
      <c r="B3" s="4"/>
      <c r="C3" s="275" t="s">
        <v>0</v>
      </c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T3" s="5"/>
    </row>
    <row r="4" spans="2:20">
      <c r="B4" s="4"/>
      <c r="R4" t="s">
        <v>1</v>
      </c>
      <c r="T4" s="5"/>
    </row>
    <row r="5" spans="2:20">
      <c r="B5" s="4"/>
      <c r="R5" t="s">
        <v>2</v>
      </c>
      <c r="T5" s="5"/>
    </row>
    <row r="6" spans="2:20">
      <c r="B6" s="13"/>
      <c r="C6" s="14" t="s">
        <v>3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5"/>
    </row>
    <row r="7" spans="2:20">
      <c r="B7" s="4"/>
      <c r="T7" s="5"/>
    </row>
    <row r="8" spans="2:20">
      <c r="B8" s="4"/>
      <c r="C8" s="277" t="s">
        <v>4</v>
      </c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5"/>
    </row>
    <row r="9" spans="2:20">
      <c r="B9" s="4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5"/>
    </row>
    <row r="10" spans="2:20">
      <c r="B10" s="4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5"/>
    </row>
    <row r="11" spans="2:20">
      <c r="B11" s="4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5"/>
    </row>
    <row r="12" spans="2:20">
      <c r="B12" s="4"/>
      <c r="T12" s="5"/>
    </row>
    <row r="13" spans="2:20">
      <c r="B13" s="4"/>
      <c r="C13" s="16" t="s">
        <v>5</v>
      </c>
      <c r="T13" s="5"/>
    </row>
    <row r="14" spans="2:20">
      <c r="B14" s="4"/>
      <c r="D14" s="189" t="s">
        <v>6</v>
      </c>
      <c r="E14" s="272" t="s">
        <v>7</v>
      </c>
      <c r="F14" s="190"/>
      <c r="G14" s="190"/>
      <c r="H14" s="190"/>
      <c r="I14" s="190"/>
      <c r="T14" s="5"/>
    </row>
    <row r="15" spans="2:20">
      <c r="B15" s="4"/>
      <c r="E15" s="190"/>
      <c r="T15" s="5"/>
    </row>
    <row r="16" spans="2:20">
      <c r="B16" s="13"/>
      <c r="C16" s="14" t="s">
        <v>8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5"/>
    </row>
    <row r="17" spans="2:20">
      <c r="B17" s="4"/>
      <c r="T17" s="5"/>
    </row>
    <row r="18" spans="2:20">
      <c r="B18" s="4"/>
      <c r="C18" s="16" t="s">
        <v>9</v>
      </c>
      <c r="T18" s="5"/>
    </row>
    <row r="19" spans="2:20">
      <c r="B19" s="4"/>
      <c r="C19" s="18" t="s">
        <v>10</v>
      </c>
      <c r="D19" s="112"/>
      <c r="E19" s="19"/>
      <c r="F19" s="112" t="s">
        <v>11</v>
      </c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9"/>
      <c r="T19" s="5"/>
    </row>
    <row r="20" spans="2:20">
      <c r="B20" s="4"/>
      <c r="C20" s="18" t="s">
        <v>12</v>
      </c>
      <c r="D20" s="112"/>
      <c r="E20" s="19"/>
      <c r="F20" s="279" t="s">
        <v>13</v>
      </c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80"/>
      <c r="T20" s="5"/>
    </row>
    <row r="21" spans="2:20">
      <c r="B21" s="4"/>
      <c r="C21" s="20"/>
      <c r="E21" s="2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2"/>
      <c r="T21" s="5"/>
    </row>
    <row r="22" spans="2:20">
      <c r="B22" s="4"/>
      <c r="C22" s="20"/>
      <c r="E22" s="21"/>
      <c r="G22" s="191" t="s">
        <v>14</v>
      </c>
      <c r="H22" s="190"/>
      <c r="I22" s="272" t="s">
        <v>15</v>
      </c>
      <c r="Q22" s="21"/>
      <c r="T22" s="5"/>
    </row>
    <row r="23" spans="2:20">
      <c r="B23" s="4"/>
      <c r="C23" s="22"/>
      <c r="D23" s="110"/>
      <c r="E23" s="23"/>
      <c r="F23" s="110"/>
      <c r="G23" s="24" t="s">
        <v>16</v>
      </c>
      <c r="H23" s="24"/>
      <c r="I23" s="273" t="s">
        <v>17</v>
      </c>
      <c r="J23" s="110"/>
      <c r="K23" s="110"/>
      <c r="L23" s="110"/>
      <c r="M23" s="110"/>
      <c r="N23" s="110"/>
      <c r="O23" s="110"/>
      <c r="P23" s="110"/>
      <c r="Q23" s="23"/>
      <c r="T23" s="5"/>
    </row>
    <row r="24" spans="2:20">
      <c r="B24" s="4"/>
      <c r="C24" s="20" t="s">
        <v>18</v>
      </c>
      <c r="E24" s="21"/>
      <c r="F24" s="192" t="s">
        <v>19</v>
      </c>
      <c r="Q24" s="21"/>
      <c r="T24" s="5"/>
    </row>
    <row r="25" spans="2:20">
      <c r="B25" s="4"/>
      <c r="C25" s="20"/>
      <c r="E25" s="21"/>
      <c r="F25" s="208" t="s">
        <v>20</v>
      </c>
      <c r="G25" t="s">
        <v>21</v>
      </c>
      <c r="H25" s="208" t="s">
        <v>20</v>
      </c>
      <c r="I25" t="s">
        <v>22</v>
      </c>
      <c r="J25" s="208" t="s">
        <v>20</v>
      </c>
      <c r="K25" t="s">
        <v>23</v>
      </c>
      <c r="L25" s="208" t="s">
        <v>20</v>
      </c>
      <c r="M25" t="s">
        <v>24</v>
      </c>
      <c r="Q25" s="21"/>
      <c r="T25" s="5"/>
    </row>
    <row r="26" spans="2:20">
      <c r="B26" s="4"/>
      <c r="C26" s="20"/>
      <c r="E26" s="21"/>
      <c r="F26" s="208" t="s">
        <v>20</v>
      </c>
      <c r="G26" t="s">
        <v>25</v>
      </c>
      <c r="H26" s="208" t="s">
        <v>20</v>
      </c>
      <c r="I26" t="s">
        <v>26</v>
      </c>
      <c r="J26" s="208" t="s">
        <v>20</v>
      </c>
      <c r="K26" t="s">
        <v>27</v>
      </c>
      <c r="L26" s="208" t="s">
        <v>20</v>
      </c>
      <c r="M26" t="s">
        <v>28</v>
      </c>
      <c r="Q26" s="21"/>
      <c r="T26" s="5"/>
    </row>
    <row r="27" spans="2:20">
      <c r="B27" s="4"/>
      <c r="C27" s="20"/>
      <c r="E27" s="21"/>
      <c r="F27" s="208" t="s">
        <v>20</v>
      </c>
      <c r="G27" t="s">
        <v>29</v>
      </c>
      <c r="H27" s="208" t="s">
        <v>20</v>
      </c>
      <c r="I27" t="s">
        <v>30</v>
      </c>
      <c r="J27" s="208" t="s">
        <v>20</v>
      </c>
      <c r="K27" t="s">
        <v>31</v>
      </c>
      <c r="L27" s="208" t="s">
        <v>20</v>
      </c>
      <c r="M27" t="s">
        <v>32</v>
      </c>
      <c r="Q27" s="21"/>
      <c r="T27" s="5"/>
    </row>
    <row r="28" spans="2:20">
      <c r="B28" s="4"/>
      <c r="C28" s="20"/>
      <c r="E28" s="21"/>
      <c r="F28" s="208" t="s">
        <v>33</v>
      </c>
      <c r="G28" t="s">
        <v>34</v>
      </c>
      <c r="H28" s="208" t="s">
        <v>20</v>
      </c>
      <c r="I28" t="s">
        <v>35</v>
      </c>
      <c r="J28" s="208" t="s">
        <v>20</v>
      </c>
      <c r="K28" t="s">
        <v>36</v>
      </c>
      <c r="Q28" s="21"/>
      <c r="T28" s="5"/>
    </row>
    <row r="29" spans="2:20">
      <c r="B29" s="4"/>
      <c r="C29" s="20"/>
      <c r="E29" s="21"/>
      <c r="F29" s="208" t="s">
        <v>20</v>
      </c>
      <c r="G29" t="s">
        <v>37</v>
      </c>
      <c r="H29" s="208" t="s">
        <v>20</v>
      </c>
      <c r="I29" t="s">
        <v>38</v>
      </c>
      <c r="J29" s="208" t="s">
        <v>20</v>
      </c>
      <c r="K29" t="s">
        <v>39</v>
      </c>
      <c r="Q29" s="21"/>
      <c r="T29" s="5"/>
    </row>
    <row r="30" spans="2:20">
      <c r="B30" s="4"/>
      <c r="C30" s="259" t="s">
        <v>40</v>
      </c>
      <c r="D30" s="260"/>
      <c r="E30" s="21"/>
      <c r="F30" t="s">
        <v>41</v>
      </c>
      <c r="Q30" s="21"/>
      <c r="T30" s="5"/>
    </row>
    <row r="31" spans="2:20">
      <c r="B31" s="4"/>
      <c r="C31" s="22"/>
      <c r="D31" s="110"/>
      <c r="E31" s="23"/>
      <c r="F31" s="110"/>
      <c r="G31" s="25" t="s">
        <v>42</v>
      </c>
      <c r="H31" s="24"/>
      <c r="I31" s="273" t="s">
        <v>43</v>
      </c>
      <c r="J31" s="110"/>
      <c r="K31" s="110"/>
      <c r="L31" s="110"/>
      <c r="M31" s="110"/>
      <c r="N31" s="110"/>
      <c r="O31" s="110"/>
      <c r="P31" s="110"/>
      <c r="Q31" s="23"/>
      <c r="T31" s="5"/>
    </row>
    <row r="32" spans="2:20" ht="19.5" thickBot="1"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8"/>
    </row>
  </sheetData>
  <sheetProtection algorithmName="SHA-512" hashValue="cNlFGcXkvYtBWTrWSGK5GTInB6/1xv7T5adM1uys4g5GD7KWn3TFZjqTpCK8tjjwn9Yk0LEh65ShquuQkQP2Zw==" saltValue="w9t990BuSO3Y1J8j/TsW4A==" spinCount="100000" sheet="1" objects="1" scenarios="1" selectLockedCells="1"/>
  <mergeCells count="3">
    <mergeCell ref="C3:R3"/>
    <mergeCell ref="C8:S11"/>
    <mergeCell ref="F20:Q21"/>
  </mergeCells>
  <phoneticPr fontId="1" type="noConversion"/>
  <dataValidations count="1">
    <dataValidation type="list" allowBlank="1" showInputMessage="1" showErrorMessage="1" sqref="F25:F29 H25:H29 J25:J29 L25:L27" xr:uid="{E29FF6AE-557C-4777-8061-436CA9CA02A0}">
      <formula1>"□,■"</formula1>
    </dataValidation>
  </dataValidations>
  <hyperlinks>
    <hyperlink ref="E14" r:id="rId1" xr:uid="{66C72CA9-DA91-4F35-B052-63EBDA64BF56}"/>
    <hyperlink ref="I22" r:id="rId2" xr:uid="{B8124626-B771-4EB6-804A-1B36851F8FA0}"/>
    <hyperlink ref="I23" r:id="rId3" xr:uid="{971EC6CF-9D91-4F23-934D-C4E912158B7C}"/>
    <hyperlink ref="I31" r:id="rId4" xr:uid="{2CF42C1A-0B6D-49E9-AE1A-A02578751BD3}"/>
  </hyperlinks>
  <pageMargins left="0.25" right="0.25" top="0.75" bottom="0.75" header="0.3" footer="0.3"/>
  <pageSetup paperSize="9" scale="69" orientation="landscape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71D32-123A-44E9-8859-151036D55923}">
  <sheetPr>
    <pageSetUpPr fitToPage="1"/>
  </sheetPr>
  <dimension ref="B1:R78"/>
  <sheetViews>
    <sheetView zoomScale="80" zoomScaleNormal="80" workbookViewId="0">
      <selection activeCell="H9" sqref="H9"/>
    </sheetView>
  </sheetViews>
  <sheetFormatPr defaultRowHeight="18.75"/>
  <cols>
    <col min="1" max="1" width="3.625" customWidth="1"/>
    <col min="2" max="2" width="4.375" customWidth="1"/>
    <col min="3" max="4" width="4" customWidth="1"/>
    <col min="5" max="5" width="13.375" customWidth="1"/>
    <col min="6" max="6" width="18.125" customWidth="1"/>
    <col min="7" max="7" width="16.5" customWidth="1"/>
    <col min="8" max="8" width="22.75" customWidth="1"/>
    <col min="10" max="10" width="18.5" customWidth="1"/>
    <col min="11" max="11" width="3.375" style="9" bestFit="1" customWidth="1"/>
    <col min="12" max="12" width="22.5" customWidth="1"/>
    <col min="13" max="13" width="20.375" customWidth="1"/>
    <col min="14" max="14" width="31.125" customWidth="1"/>
    <col min="15" max="15" width="29.875" customWidth="1"/>
    <col min="16" max="16" width="23.25" customWidth="1"/>
    <col min="17" max="17" width="61.5" customWidth="1"/>
    <col min="18" max="18" width="3.5" customWidth="1"/>
  </cols>
  <sheetData>
    <row r="1" spans="2:18" ht="19.5" thickBot="1"/>
    <row r="2" spans="2:18">
      <c r="B2" s="1"/>
      <c r="C2" s="2"/>
      <c r="D2" s="2"/>
      <c r="E2" s="2"/>
      <c r="F2" s="2"/>
      <c r="G2" s="2"/>
      <c r="H2" s="2"/>
      <c r="I2" s="2"/>
      <c r="J2" s="2"/>
      <c r="K2" s="52"/>
      <c r="L2" s="2"/>
      <c r="M2" s="2"/>
      <c r="N2" s="2"/>
      <c r="O2" s="2"/>
      <c r="P2" s="2"/>
      <c r="Q2" s="2"/>
      <c r="R2" s="3"/>
    </row>
    <row r="3" spans="2:18" ht="30">
      <c r="B3" s="4"/>
      <c r="C3" s="16" t="s">
        <v>275</v>
      </c>
      <c r="F3" s="344" t="s">
        <v>45</v>
      </c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202"/>
    </row>
    <row r="4" spans="2:18">
      <c r="B4" s="4"/>
      <c r="R4" s="200" t="s">
        <v>46</v>
      </c>
    </row>
    <row r="5" spans="2:18">
      <c r="B5" s="4"/>
      <c r="R5" s="200" t="s">
        <v>47</v>
      </c>
    </row>
    <row r="6" spans="2:18">
      <c r="B6" s="4"/>
      <c r="C6" s="53" t="s">
        <v>48</v>
      </c>
      <c r="R6" s="5"/>
    </row>
    <row r="7" spans="2:18">
      <c r="B7" s="10"/>
      <c r="C7" s="14" t="s">
        <v>175</v>
      </c>
      <c r="D7" s="11"/>
      <c r="E7" s="11"/>
      <c r="F7" s="11"/>
      <c r="G7" s="11"/>
      <c r="H7" s="11"/>
      <c r="I7" s="11"/>
      <c r="J7" s="11"/>
      <c r="K7" s="55"/>
      <c r="L7" s="11"/>
      <c r="M7" s="11"/>
      <c r="N7" s="11"/>
      <c r="O7" s="11"/>
      <c r="P7" s="11"/>
      <c r="Q7" s="11"/>
      <c r="R7" s="12"/>
    </row>
    <row r="8" spans="2:18" ht="19.5" thickBot="1">
      <c r="B8" s="4"/>
      <c r="R8" s="5"/>
    </row>
    <row r="9" spans="2:18" ht="20.25" thickTop="1" thickBot="1">
      <c r="B9" s="4"/>
      <c r="D9" s="26">
        <v>1</v>
      </c>
      <c r="E9" s="34" t="s">
        <v>50</v>
      </c>
      <c r="F9" s="34"/>
      <c r="G9" s="41" t="s">
        <v>51</v>
      </c>
      <c r="H9" s="209"/>
      <c r="I9" s="81"/>
      <c r="J9" s="82"/>
      <c r="K9" s="50"/>
      <c r="L9" s="82"/>
      <c r="R9" s="5"/>
    </row>
    <row r="10" spans="2:18" ht="19.5" thickTop="1">
      <c r="B10" s="4"/>
      <c r="D10" s="54">
        <v>2</v>
      </c>
      <c r="E10" s="41" t="s">
        <v>52</v>
      </c>
      <c r="F10" s="28"/>
      <c r="G10" s="28"/>
      <c r="H10" s="425"/>
      <c r="I10" s="426"/>
      <c r="J10" s="426"/>
      <c r="K10" s="426"/>
      <c r="L10" s="427"/>
      <c r="R10" s="5"/>
    </row>
    <row r="11" spans="2:18">
      <c r="B11" s="4"/>
      <c r="D11" s="54"/>
      <c r="E11" s="38"/>
      <c r="F11" s="14"/>
      <c r="G11" s="44" t="s">
        <v>53</v>
      </c>
      <c r="H11" s="428"/>
      <c r="I11" s="429"/>
      <c r="J11" s="429"/>
      <c r="K11" s="429"/>
      <c r="L11" s="430"/>
      <c r="R11" s="5"/>
    </row>
    <row r="12" spans="2:18">
      <c r="B12" s="4"/>
      <c r="D12" s="54">
        <v>3</v>
      </c>
      <c r="E12" s="41" t="s">
        <v>54</v>
      </c>
      <c r="F12" s="28"/>
      <c r="G12" s="45"/>
      <c r="H12" s="431"/>
      <c r="I12" s="432"/>
      <c r="J12" s="432"/>
      <c r="K12" s="432"/>
      <c r="L12" s="433"/>
      <c r="R12" s="5"/>
    </row>
    <row r="13" spans="2:18">
      <c r="B13" s="4"/>
      <c r="D13" s="54"/>
      <c r="E13" s="42"/>
      <c r="F13" s="32"/>
      <c r="G13" s="46" t="s">
        <v>53</v>
      </c>
      <c r="H13" s="428"/>
      <c r="I13" s="429"/>
      <c r="J13" s="429"/>
      <c r="K13" s="429"/>
      <c r="L13" s="430"/>
      <c r="R13" s="5"/>
    </row>
    <row r="14" spans="2:18">
      <c r="B14" s="4"/>
      <c r="D14" s="54">
        <v>4</v>
      </c>
      <c r="E14" s="38" t="s">
        <v>55</v>
      </c>
      <c r="F14" s="14"/>
      <c r="G14" s="44"/>
      <c r="H14" s="431"/>
      <c r="I14" s="432"/>
      <c r="J14" s="432"/>
      <c r="K14" s="432"/>
      <c r="L14" s="433"/>
      <c r="R14" s="5"/>
    </row>
    <row r="15" spans="2:18">
      <c r="B15" s="4"/>
      <c r="D15" s="54"/>
      <c r="E15" s="38"/>
      <c r="F15" s="14"/>
      <c r="G15" s="44" t="s">
        <v>53</v>
      </c>
      <c r="H15" s="428"/>
      <c r="I15" s="429"/>
      <c r="J15" s="429"/>
      <c r="K15" s="429"/>
      <c r="L15" s="430"/>
      <c r="R15" s="5"/>
    </row>
    <row r="16" spans="2:18">
      <c r="B16" s="4"/>
      <c r="D16" s="54">
        <v>5</v>
      </c>
      <c r="E16" s="41" t="s">
        <v>56</v>
      </c>
      <c r="F16" s="28"/>
      <c r="G16" s="41" t="s">
        <v>57</v>
      </c>
      <c r="H16" s="431"/>
      <c r="I16" s="432"/>
      <c r="J16" s="432"/>
      <c r="K16" s="432"/>
      <c r="L16" s="433"/>
      <c r="R16" s="5"/>
    </row>
    <row r="17" spans="2:18">
      <c r="B17" s="4"/>
      <c r="D17" s="54"/>
      <c r="E17" s="38"/>
      <c r="F17" s="14"/>
      <c r="G17" s="48" t="s">
        <v>53</v>
      </c>
      <c r="H17" s="428"/>
      <c r="I17" s="429"/>
      <c r="J17" s="429"/>
      <c r="K17" s="429"/>
      <c r="L17" s="430"/>
      <c r="R17" s="5"/>
    </row>
    <row r="18" spans="2:18">
      <c r="B18" s="4"/>
      <c r="D18" s="54"/>
      <c r="E18" s="43" t="s">
        <v>58</v>
      </c>
      <c r="F18" s="14"/>
      <c r="G18" s="38" t="s">
        <v>59</v>
      </c>
      <c r="H18" s="431"/>
      <c r="I18" s="432"/>
      <c r="J18" s="432"/>
      <c r="K18" s="432"/>
      <c r="L18" s="433"/>
      <c r="R18" s="5"/>
    </row>
    <row r="19" spans="2:18">
      <c r="B19" s="4"/>
      <c r="D19" s="54"/>
      <c r="E19" s="38"/>
      <c r="F19" s="14"/>
      <c r="G19" s="47" t="s">
        <v>60</v>
      </c>
      <c r="H19" s="428"/>
      <c r="I19" s="429"/>
      <c r="J19" s="429"/>
      <c r="K19" s="429"/>
      <c r="L19" s="430"/>
      <c r="R19" s="5"/>
    </row>
    <row r="20" spans="2:18">
      <c r="B20" s="4"/>
      <c r="D20" s="54"/>
      <c r="E20" s="38"/>
      <c r="F20" s="14"/>
      <c r="G20" s="41" t="s">
        <v>61</v>
      </c>
      <c r="H20" s="434"/>
      <c r="I20" s="435"/>
      <c r="J20" s="435"/>
      <c r="K20" s="435"/>
      <c r="L20" s="436"/>
      <c r="R20" s="5"/>
    </row>
    <row r="21" spans="2:18" ht="19.5" thickBot="1">
      <c r="B21" s="4"/>
      <c r="D21" s="54"/>
      <c r="E21" s="42"/>
      <c r="F21" s="32"/>
      <c r="G21" s="42" t="s">
        <v>62</v>
      </c>
      <c r="H21" s="437"/>
      <c r="I21" s="438"/>
      <c r="J21" s="438"/>
      <c r="K21" s="438"/>
      <c r="L21" s="439"/>
      <c r="R21" s="5"/>
    </row>
    <row r="22" spans="2:18" ht="19.5" thickTop="1">
      <c r="B22" s="4"/>
      <c r="R22" s="5"/>
    </row>
    <row r="23" spans="2:18">
      <c r="B23" s="10"/>
      <c r="C23" s="14" t="s">
        <v>276</v>
      </c>
      <c r="D23" s="11"/>
      <c r="E23" s="11"/>
      <c r="F23" s="11"/>
      <c r="G23" s="11"/>
      <c r="H23" s="11"/>
      <c r="I23" s="11"/>
      <c r="J23" s="11"/>
      <c r="K23" s="55"/>
      <c r="L23" s="11"/>
      <c r="M23" s="11"/>
      <c r="N23" s="11"/>
      <c r="O23" s="11"/>
      <c r="P23" s="11"/>
      <c r="Q23" s="11"/>
      <c r="R23" s="12"/>
    </row>
    <row r="24" spans="2:18">
      <c r="B24" s="4"/>
      <c r="R24" s="5"/>
    </row>
    <row r="25" spans="2:18" ht="39" customHeight="1">
      <c r="B25" s="4"/>
      <c r="D25" s="27"/>
      <c r="E25" s="28"/>
      <c r="F25" s="324" t="s">
        <v>64</v>
      </c>
      <c r="G25" s="325"/>
      <c r="H25" s="325"/>
      <c r="I25" s="326"/>
      <c r="J25" s="324" t="s">
        <v>65</v>
      </c>
      <c r="K25" s="326"/>
      <c r="L25" s="85" t="s">
        <v>66</v>
      </c>
      <c r="M25" s="85" t="s">
        <v>67</v>
      </c>
      <c r="N25" s="85" t="s">
        <v>277</v>
      </c>
      <c r="O25" s="399" t="s">
        <v>178</v>
      </c>
      <c r="P25" s="400"/>
      <c r="Q25" s="83" t="s">
        <v>179</v>
      </c>
      <c r="R25" s="5"/>
    </row>
    <row r="26" spans="2:18" ht="13.9" customHeight="1">
      <c r="B26" s="4"/>
      <c r="D26" s="29"/>
      <c r="E26" s="14"/>
      <c r="F26" s="184" t="s">
        <v>72</v>
      </c>
      <c r="G26" s="36"/>
      <c r="H26" s="41"/>
      <c r="I26" s="30"/>
      <c r="J26" s="329" t="str">
        <f>IF(J59&lt;&gt;100,IF(J59=0,"","请按照合计为100%填写"),"")</f>
        <v/>
      </c>
      <c r="K26" s="330"/>
      <c r="L26" s="333" t="s">
        <v>73</v>
      </c>
      <c r="M26" s="335" t="s">
        <v>74</v>
      </c>
      <c r="N26" s="252" t="s">
        <v>278</v>
      </c>
      <c r="O26" s="35"/>
      <c r="P26" s="252" t="s">
        <v>162</v>
      </c>
      <c r="Q26" s="250" t="s">
        <v>79</v>
      </c>
      <c r="R26" s="5"/>
    </row>
    <row r="27" spans="2:18" ht="33.75" customHeight="1">
      <c r="B27" s="4"/>
      <c r="D27" s="29"/>
      <c r="E27" s="14"/>
      <c r="F27" s="337" t="s">
        <v>80</v>
      </c>
      <c r="G27" s="338"/>
      <c r="H27" s="338"/>
      <c r="I27" s="339"/>
      <c r="J27" s="331"/>
      <c r="K27" s="332"/>
      <c r="L27" s="334"/>
      <c r="M27" s="336"/>
      <c r="N27" s="36"/>
      <c r="O27" s="36"/>
      <c r="P27" s="36"/>
      <c r="Q27" s="30"/>
      <c r="R27" s="5"/>
    </row>
    <row r="28" spans="2:18" ht="19.5" thickBot="1">
      <c r="B28" s="4"/>
      <c r="D28" s="29"/>
      <c r="E28" s="14"/>
      <c r="F28" s="340"/>
      <c r="G28" s="341"/>
      <c r="H28" s="341"/>
      <c r="I28" s="342"/>
      <c r="J28" s="343" t="s">
        <v>81</v>
      </c>
      <c r="K28" s="343"/>
      <c r="L28" s="107" t="s">
        <v>82</v>
      </c>
      <c r="M28" s="37" t="s">
        <v>183</v>
      </c>
      <c r="N28" s="37" t="s">
        <v>183</v>
      </c>
      <c r="O28" s="37" t="s">
        <v>205</v>
      </c>
      <c r="P28" s="107" t="s">
        <v>82</v>
      </c>
      <c r="Q28" s="30"/>
      <c r="R28" s="5"/>
    </row>
    <row r="29" spans="2:18" ht="79.5" customHeight="1" thickTop="1">
      <c r="B29" s="4"/>
      <c r="D29" s="33">
        <v>1</v>
      </c>
      <c r="E29" s="28"/>
      <c r="F29" s="314"/>
      <c r="G29" s="315"/>
      <c r="H29" s="315"/>
      <c r="I29" s="316"/>
      <c r="J29" s="317"/>
      <c r="K29" s="303" t="s">
        <v>85</v>
      </c>
      <c r="L29" s="320"/>
      <c r="M29" s="230"/>
      <c r="N29" s="236"/>
      <c r="O29" s="226"/>
      <c r="P29" s="392"/>
      <c r="Q29" s="286"/>
      <c r="R29" s="5"/>
    </row>
    <row r="30" spans="2:18" ht="79.5" customHeight="1">
      <c r="B30" s="4"/>
      <c r="D30" s="33"/>
      <c r="E30" s="142" t="s">
        <v>86</v>
      </c>
      <c r="F30" s="308"/>
      <c r="G30" s="309"/>
      <c r="H30" s="309"/>
      <c r="I30" s="310"/>
      <c r="J30" s="311"/>
      <c r="K30" s="303"/>
      <c r="L30" s="312"/>
      <c r="M30" s="76" t="str">
        <f>IFERROR(VLOOKUP(M29,$N$64:$O$65,2,0),"")</f>
        <v/>
      </c>
      <c r="N30" s="77" t="str">
        <f>IFERROR(VLOOKUP(N29,$J$64:$L$67,3,0),"")</f>
        <v/>
      </c>
      <c r="O30" s="227"/>
      <c r="P30" s="393"/>
      <c r="Q30" s="287"/>
      <c r="R30" s="5"/>
    </row>
    <row r="31" spans="2:18" ht="79.5" customHeight="1">
      <c r="B31" s="4"/>
      <c r="D31" s="33">
        <v>2</v>
      </c>
      <c r="E31" s="40"/>
      <c r="F31" s="298"/>
      <c r="G31" s="299"/>
      <c r="H31" s="299"/>
      <c r="I31" s="300"/>
      <c r="J31" s="301"/>
      <c r="K31" s="303" t="s">
        <v>85</v>
      </c>
      <c r="L31" s="304"/>
      <c r="M31" s="232"/>
      <c r="N31" s="243"/>
      <c r="O31" s="228"/>
      <c r="P31" s="392"/>
      <c r="Q31" s="286"/>
      <c r="R31" s="5"/>
    </row>
    <row r="32" spans="2:18" ht="79.5" customHeight="1">
      <c r="B32" s="4"/>
      <c r="D32" s="33"/>
      <c r="E32" s="142" t="s">
        <v>86</v>
      </c>
      <c r="F32" s="308"/>
      <c r="G32" s="309"/>
      <c r="H32" s="309"/>
      <c r="I32" s="310"/>
      <c r="J32" s="311"/>
      <c r="K32" s="303"/>
      <c r="L32" s="312"/>
      <c r="M32" s="71" t="str">
        <f>IFERROR(VLOOKUP(M31,$N$64:$O$65,2,0),"")</f>
        <v/>
      </c>
      <c r="N32" s="77" t="str">
        <f>IFERROR(VLOOKUP(N31,$J$64:$L$67,3,0),"")</f>
        <v/>
      </c>
      <c r="O32" s="229"/>
      <c r="P32" s="393"/>
      <c r="Q32" s="287"/>
      <c r="R32" s="5"/>
    </row>
    <row r="33" spans="2:18" ht="79.5" customHeight="1">
      <c r="B33" s="4"/>
      <c r="D33" s="33">
        <v>3</v>
      </c>
      <c r="E33" s="28"/>
      <c r="F33" s="298"/>
      <c r="G33" s="299"/>
      <c r="H33" s="299"/>
      <c r="I33" s="300"/>
      <c r="J33" s="301"/>
      <c r="K33" s="303" t="s">
        <v>85</v>
      </c>
      <c r="L33" s="304"/>
      <c r="M33" s="232"/>
      <c r="N33" s="243"/>
      <c r="O33" s="226"/>
      <c r="P33" s="392"/>
      <c r="Q33" s="286"/>
      <c r="R33" s="5"/>
    </row>
    <row r="34" spans="2:18" ht="79.5" customHeight="1">
      <c r="B34" s="4"/>
      <c r="D34" s="33"/>
      <c r="E34" s="142" t="s">
        <v>86</v>
      </c>
      <c r="F34" s="308"/>
      <c r="G34" s="309"/>
      <c r="H34" s="309"/>
      <c r="I34" s="310"/>
      <c r="J34" s="311"/>
      <c r="K34" s="303"/>
      <c r="L34" s="312"/>
      <c r="M34" s="71" t="str">
        <f>IFERROR(VLOOKUP(M33,$N$64:$O$65,2,0),"")</f>
        <v/>
      </c>
      <c r="N34" s="77" t="str">
        <f>IFERROR(VLOOKUP(N33,$J$64:$L$67,3,0),"")</f>
        <v/>
      </c>
      <c r="O34" s="227"/>
      <c r="P34" s="393"/>
      <c r="Q34" s="287"/>
      <c r="R34" s="5"/>
    </row>
    <row r="35" spans="2:18" ht="79.5" customHeight="1">
      <c r="B35" s="4"/>
      <c r="D35" s="33">
        <v>4</v>
      </c>
      <c r="E35" s="40"/>
      <c r="F35" s="298"/>
      <c r="G35" s="299"/>
      <c r="H35" s="299"/>
      <c r="I35" s="300"/>
      <c r="J35" s="301"/>
      <c r="K35" s="303" t="s">
        <v>85</v>
      </c>
      <c r="L35" s="304"/>
      <c r="M35" s="232"/>
      <c r="N35" s="243"/>
      <c r="O35" s="228"/>
      <c r="P35" s="392"/>
      <c r="Q35" s="286"/>
      <c r="R35" s="5"/>
    </row>
    <row r="36" spans="2:18" ht="79.5" customHeight="1">
      <c r="B36" s="4"/>
      <c r="D36" s="33"/>
      <c r="E36" s="142" t="s">
        <v>86</v>
      </c>
      <c r="F36" s="308"/>
      <c r="G36" s="309"/>
      <c r="H36" s="309"/>
      <c r="I36" s="310"/>
      <c r="J36" s="311"/>
      <c r="K36" s="303"/>
      <c r="L36" s="312"/>
      <c r="M36" s="71" t="str">
        <f>IFERROR(VLOOKUP(M35,$N$64:$O$65,2,0),"")</f>
        <v/>
      </c>
      <c r="N36" s="77" t="str">
        <f>IFERROR(VLOOKUP(N35,$J$64:$L$67,3,0),"")</f>
        <v/>
      </c>
      <c r="O36" s="229"/>
      <c r="P36" s="393"/>
      <c r="Q36" s="287"/>
      <c r="R36" s="5"/>
    </row>
    <row r="37" spans="2:18" ht="79.5" customHeight="1">
      <c r="B37" s="4"/>
      <c r="D37" s="33">
        <v>5</v>
      </c>
      <c r="E37" s="28"/>
      <c r="F37" s="298"/>
      <c r="G37" s="299"/>
      <c r="H37" s="299"/>
      <c r="I37" s="300"/>
      <c r="J37" s="301"/>
      <c r="K37" s="303" t="s">
        <v>85</v>
      </c>
      <c r="L37" s="304"/>
      <c r="M37" s="232"/>
      <c r="N37" s="243"/>
      <c r="O37" s="226"/>
      <c r="P37" s="392"/>
      <c r="Q37" s="286"/>
      <c r="R37" s="5"/>
    </row>
    <row r="38" spans="2:18" ht="79.5" customHeight="1">
      <c r="B38" s="4"/>
      <c r="D38" s="33"/>
      <c r="E38" s="142" t="s">
        <v>86</v>
      </c>
      <c r="F38" s="308"/>
      <c r="G38" s="309"/>
      <c r="H38" s="309"/>
      <c r="I38" s="310"/>
      <c r="J38" s="311"/>
      <c r="K38" s="303"/>
      <c r="L38" s="312"/>
      <c r="M38" s="71" t="str">
        <f>IFERROR(VLOOKUP(M37,$N$64:$O$65,2,0),"")</f>
        <v/>
      </c>
      <c r="N38" s="77" t="str">
        <f>IFERROR(VLOOKUP(N37,$J$64:$L$67,3,0),"")</f>
        <v/>
      </c>
      <c r="O38" s="227"/>
      <c r="P38" s="393"/>
      <c r="Q38" s="287"/>
      <c r="R38" s="5"/>
    </row>
    <row r="39" spans="2:18" ht="79.5" customHeight="1">
      <c r="B39" s="4"/>
      <c r="D39" s="33">
        <v>6</v>
      </c>
      <c r="E39" s="40"/>
      <c r="F39" s="298"/>
      <c r="G39" s="299"/>
      <c r="H39" s="299"/>
      <c r="I39" s="300"/>
      <c r="J39" s="301"/>
      <c r="K39" s="303" t="s">
        <v>85</v>
      </c>
      <c r="L39" s="304"/>
      <c r="M39" s="232"/>
      <c r="N39" s="243"/>
      <c r="O39" s="228"/>
      <c r="P39" s="392"/>
      <c r="Q39" s="286"/>
      <c r="R39" s="5"/>
    </row>
    <row r="40" spans="2:18" ht="79.5" customHeight="1">
      <c r="B40" s="4"/>
      <c r="D40" s="33"/>
      <c r="E40" s="142" t="s">
        <v>86</v>
      </c>
      <c r="F40" s="308"/>
      <c r="G40" s="309"/>
      <c r="H40" s="309"/>
      <c r="I40" s="310"/>
      <c r="J40" s="311"/>
      <c r="K40" s="303"/>
      <c r="L40" s="312"/>
      <c r="M40" s="71" t="str">
        <f>IFERROR(VLOOKUP(M39,$N$64:$O$65,2,0),"")</f>
        <v/>
      </c>
      <c r="N40" s="77" t="str">
        <f>IFERROR(VLOOKUP(N39,$J$64:$L$67,3,0),"")</f>
        <v/>
      </c>
      <c r="O40" s="229"/>
      <c r="P40" s="393"/>
      <c r="Q40" s="287"/>
      <c r="R40" s="5"/>
    </row>
    <row r="41" spans="2:18" ht="79.5" customHeight="1">
      <c r="B41" s="4"/>
      <c r="D41" s="33">
        <v>7</v>
      </c>
      <c r="E41" s="28"/>
      <c r="F41" s="298"/>
      <c r="G41" s="299"/>
      <c r="H41" s="299"/>
      <c r="I41" s="300"/>
      <c r="J41" s="301"/>
      <c r="K41" s="303" t="s">
        <v>85</v>
      </c>
      <c r="L41" s="304"/>
      <c r="M41" s="232"/>
      <c r="N41" s="243"/>
      <c r="O41" s="226"/>
      <c r="P41" s="392"/>
      <c r="Q41" s="286"/>
      <c r="R41" s="5"/>
    </row>
    <row r="42" spans="2:18" ht="79.5" customHeight="1">
      <c r="B42" s="4"/>
      <c r="D42" s="33"/>
      <c r="E42" s="142" t="s">
        <v>86</v>
      </c>
      <c r="F42" s="308"/>
      <c r="G42" s="309"/>
      <c r="H42" s="309"/>
      <c r="I42" s="310"/>
      <c r="J42" s="311"/>
      <c r="K42" s="303"/>
      <c r="L42" s="312"/>
      <c r="M42" s="71" t="str">
        <f>IFERROR(VLOOKUP(M41,$N$64:$O$65,2,0),"")</f>
        <v/>
      </c>
      <c r="N42" s="77" t="str">
        <f>IFERROR(VLOOKUP(N41,$J$64:$L$67,3,0),"")</f>
        <v/>
      </c>
      <c r="O42" s="227"/>
      <c r="P42" s="393"/>
      <c r="Q42" s="287"/>
      <c r="R42" s="5"/>
    </row>
    <row r="43" spans="2:18" ht="79.5" customHeight="1">
      <c r="B43" s="4"/>
      <c r="D43" s="33">
        <v>8</v>
      </c>
      <c r="E43" s="40"/>
      <c r="F43" s="298"/>
      <c r="G43" s="299"/>
      <c r="H43" s="299"/>
      <c r="I43" s="300"/>
      <c r="J43" s="301"/>
      <c r="K43" s="303" t="s">
        <v>85</v>
      </c>
      <c r="L43" s="304"/>
      <c r="M43" s="232"/>
      <c r="N43" s="243"/>
      <c r="O43" s="228"/>
      <c r="P43" s="392"/>
      <c r="Q43" s="286"/>
      <c r="R43" s="5"/>
    </row>
    <row r="44" spans="2:18" ht="79.5" customHeight="1">
      <c r="B44" s="4"/>
      <c r="D44" s="33"/>
      <c r="E44" s="142" t="s">
        <v>86</v>
      </c>
      <c r="F44" s="308"/>
      <c r="G44" s="309"/>
      <c r="H44" s="309"/>
      <c r="I44" s="310"/>
      <c r="J44" s="311"/>
      <c r="K44" s="303"/>
      <c r="L44" s="312"/>
      <c r="M44" s="71" t="str">
        <f>IFERROR(VLOOKUP(M43,$N$64:$O$65,2,0),"")</f>
        <v/>
      </c>
      <c r="N44" s="77" t="str">
        <f>IFERROR(VLOOKUP(N43,$J$64:$L$67,3,0),"")</f>
        <v/>
      </c>
      <c r="O44" s="229"/>
      <c r="P44" s="393"/>
      <c r="Q44" s="287"/>
      <c r="R44" s="5"/>
    </row>
    <row r="45" spans="2:18" ht="79.5" customHeight="1">
      <c r="B45" s="4"/>
      <c r="D45" s="33">
        <v>9</v>
      </c>
      <c r="E45" s="28"/>
      <c r="F45" s="298"/>
      <c r="G45" s="299"/>
      <c r="H45" s="299"/>
      <c r="I45" s="300"/>
      <c r="J45" s="301"/>
      <c r="K45" s="303" t="s">
        <v>85</v>
      </c>
      <c r="L45" s="304"/>
      <c r="M45" s="232"/>
      <c r="N45" s="243"/>
      <c r="O45" s="226"/>
      <c r="P45" s="392"/>
      <c r="Q45" s="286"/>
      <c r="R45" s="5"/>
    </row>
    <row r="46" spans="2:18" ht="79.5" customHeight="1">
      <c r="B46" s="4"/>
      <c r="D46" s="33"/>
      <c r="E46" s="142" t="s">
        <v>86</v>
      </c>
      <c r="F46" s="308"/>
      <c r="G46" s="309"/>
      <c r="H46" s="309"/>
      <c r="I46" s="310"/>
      <c r="J46" s="311"/>
      <c r="K46" s="303"/>
      <c r="L46" s="312"/>
      <c r="M46" s="71" t="str">
        <f>IFERROR(VLOOKUP(M45,$N$64:$O$65,2,0),"")</f>
        <v/>
      </c>
      <c r="N46" s="77" t="str">
        <f>IFERROR(VLOOKUP(N45,$J$64:$L$67,3,0),"")</f>
        <v/>
      </c>
      <c r="O46" s="227"/>
      <c r="P46" s="393"/>
      <c r="Q46" s="287"/>
      <c r="R46" s="5"/>
    </row>
    <row r="47" spans="2:18" ht="79.5" customHeight="1">
      <c r="B47" s="4"/>
      <c r="D47" s="33">
        <v>10</v>
      </c>
      <c r="E47" s="40"/>
      <c r="F47" s="298"/>
      <c r="G47" s="299"/>
      <c r="H47" s="299"/>
      <c r="I47" s="300"/>
      <c r="J47" s="301"/>
      <c r="K47" s="303" t="s">
        <v>85</v>
      </c>
      <c r="L47" s="304"/>
      <c r="M47" s="232"/>
      <c r="N47" s="243"/>
      <c r="O47" s="228"/>
      <c r="P47" s="392"/>
      <c r="Q47" s="286"/>
      <c r="R47" s="5"/>
    </row>
    <row r="48" spans="2:18" ht="79.5" customHeight="1">
      <c r="B48" s="4"/>
      <c r="D48" s="33"/>
      <c r="E48" s="142" t="s">
        <v>86</v>
      </c>
      <c r="F48" s="308"/>
      <c r="G48" s="309"/>
      <c r="H48" s="309"/>
      <c r="I48" s="310"/>
      <c r="J48" s="311"/>
      <c r="K48" s="303"/>
      <c r="L48" s="312"/>
      <c r="M48" s="71" t="str">
        <f>IFERROR(VLOOKUP(M47,$N$64:$O$65,2,0),"")</f>
        <v/>
      </c>
      <c r="N48" s="77" t="str">
        <f>IFERROR(VLOOKUP(N47,$J$64:$L$67,3,0),"")</f>
        <v/>
      </c>
      <c r="O48" s="229"/>
      <c r="P48" s="393"/>
      <c r="Q48" s="287"/>
      <c r="R48" s="5"/>
    </row>
    <row r="49" spans="2:18" ht="79.5" customHeight="1">
      <c r="B49" s="4"/>
      <c r="D49" s="33">
        <v>11</v>
      </c>
      <c r="E49" s="28"/>
      <c r="F49" s="298"/>
      <c r="G49" s="299"/>
      <c r="H49" s="299"/>
      <c r="I49" s="300"/>
      <c r="J49" s="301"/>
      <c r="K49" s="303" t="s">
        <v>85</v>
      </c>
      <c r="L49" s="304"/>
      <c r="M49" s="232"/>
      <c r="N49" s="243"/>
      <c r="O49" s="226"/>
      <c r="P49" s="392"/>
      <c r="Q49" s="286"/>
      <c r="R49" s="5"/>
    </row>
    <row r="50" spans="2:18" ht="79.5" customHeight="1">
      <c r="B50" s="4"/>
      <c r="D50" s="33"/>
      <c r="E50" s="142" t="s">
        <v>86</v>
      </c>
      <c r="F50" s="308"/>
      <c r="G50" s="309"/>
      <c r="H50" s="309"/>
      <c r="I50" s="310"/>
      <c r="J50" s="311"/>
      <c r="K50" s="303"/>
      <c r="L50" s="312"/>
      <c r="M50" s="71" t="str">
        <f>IFERROR(VLOOKUP(M49,$N$64:$O$65,2,0),"")</f>
        <v/>
      </c>
      <c r="N50" s="77" t="str">
        <f>IFERROR(VLOOKUP(N49,$J$64:$L$67,3,0),"")</f>
        <v/>
      </c>
      <c r="O50" s="227"/>
      <c r="P50" s="393"/>
      <c r="Q50" s="287"/>
      <c r="R50" s="5"/>
    </row>
    <row r="51" spans="2:18" ht="79.5" customHeight="1">
      <c r="B51" s="4"/>
      <c r="D51" s="33">
        <v>12</v>
      </c>
      <c r="E51" s="40"/>
      <c r="F51" s="298"/>
      <c r="G51" s="299"/>
      <c r="H51" s="299"/>
      <c r="I51" s="300"/>
      <c r="J51" s="301"/>
      <c r="K51" s="303" t="s">
        <v>85</v>
      </c>
      <c r="L51" s="304"/>
      <c r="M51" s="232"/>
      <c r="N51" s="243"/>
      <c r="O51" s="228"/>
      <c r="P51" s="392"/>
      <c r="Q51" s="286"/>
      <c r="R51" s="5"/>
    </row>
    <row r="52" spans="2:18" ht="79.5" customHeight="1">
      <c r="B52" s="4"/>
      <c r="D52" s="33"/>
      <c r="E52" s="142" t="s">
        <v>86</v>
      </c>
      <c r="F52" s="308"/>
      <c r="G52" s="309"/>
      <c r="H52" s="309"/>
      <c r="I52" s="310"/>
      <c r="J52" s="311"/>
      <c r="K52" s="303"/>
      <c r="L52" s="312"/>
      <c r="M52" s="71" t="str">
        <f>IFERROR(VLOOKUP(M51,$N$64:$O$65,2,0),"")</f>
        <v/>
      </c>
      <c r="N52" s="77" t="str">
        <f>IFERROR(VLOOKUP(N51,$J$64:$L$67,3,0),"")</f>
        <v/>
      </c>
      <c r="O52" s="229"/>
      <c r="P52" s="393"/>
      <c r="Q52" s="287"/>
      <c r="R52" s="5"/>
    </row>
    <row r="53" spans="2:18" ht="79.5" customHeight="1">
      <c r="B53" s="4"/>
      <c r="D53" s="33">
        <v>13</v>
      </c>
      <c r="E53" s="28"/>
      <c r="F53" s="298"/>
      <c r="G53" s="299"/>
      <c r="H53" s="299"/>
      <c r="I53" s="300"/>
      <c r="J53" s="301"/>
      <c r="K53" s="303" t="s">
        <v>85</v>
      </c>
      <c r="L53" s="304"/>
      <c r="M53" s="232"/>
      <c r="N53" s="243"/>
      <c r="O53" s="226"/>
      <c r="P53" s="392"/>
      <c r="Q53" s="286"/>
      <c r="R53" s="5"/>
    </row>
    <row r="54" spans="2:18" ht="79.5" customHeight="1">
      <c r="B54" s="4"/>
      <c r="D54" s="33"/>
      <c r="E54" s="142" t="s">
        <v>86</v>
      </c>
      <c r="F54" s="308"/>
      <c r="G54" s="309"/>
      <c r="H54" s="309"/>
      <c r="I54" s="310"/>
      <c r="J54" s="311"/>
      <c r="K54" s="303"/>
      <c r="L54" s="312"/>
      <c r="M54" s="71" t="str">
        <f>IFERROR(VLOOKUP(M53,$N$64:$O$65,2,0),"")</f>
        <v/>
      </c>
      <c r="N54" s="77" t="str">
        <f>IFERROR(VLOOKUP(N53,$J$64:$L$67,3,0),"")</f>
        <v/>
      </c>
      <c r="O54" s="227"/>
      <c r="P54" s="393"/>
      <c r="Q54" s="287"/>
      <c r="R54" s="5"/>
    </row>
    <row r="55" spans="2:18" ht="79.5" customHeight="1">
      <c r="B55" s="4"/>
      <c r="D55" s="33">
        <v>14</v>
      </c>
      <c r="E55" s="40"/>
      <c r="F55" s="298"/>
      <c r="G55" s="299"/>
      <c r="H55" s="299"/>
      <c r="I55" s="300"/>
      <c r="J55" s="301"/>
      <c r="K55" s="303" t="s">
        <v>85</v>
      </c>
      <c r="L55" s="304"/>
      <c r="M55" s="232"/>
      <c r="N55" s="243"/>
      <c r="O55" s="228"/>
      <c r="P55" s="392"/>
      <c r="Q55" s="286"/>
      <c r="R55" s="5"/>
    </row>
    <row r="56" spans="2:18" ht="79.5" customHeight="1">
      <c r="B56" s="4"/>
      <c r="D56" s="33"/>
      <c r="E56" s="142" t="s">
        <v>86</v>
      </c>
      <c r="F56" s="308"/>
      <c r="G56" s="309"/>
      <c r="H56" s="309"/>
      <c r="I56" s="310"/>
      <c r="J56" s="311"/>
      <c r="K56" s="303"/>
      <c r="L56" s="312"/>
      <c r="M56" s="71" t="str">
        <f>IFERROR(VLOOKUP(M55,$N$64:$O$65,2,0),"")</f>
        <v/>
      </c>
      <c r="N56" s="77" t="str">
        <f>IFERROR(VLOOKUP(N55,$J$64:$L$67,3,0),"")</f>
        <v/>
      </c>
      <c r="O56" s="229"/>
      <c r="P56" s="393"/>
      <c r="Q56" s="287"/>
      <c r="R56" s="5"/>
    </row>
    <row r="57" spans="2:18" ht="79.5" customHeight="1">
      <c r="B57" s="4"/>
      <c r="D57" s="33">
        <v>15</v>
      </c>
      <c r="E57" s="40"/>
      <c r="F57" s="298"/>
      <c r="G57" s="299"/>
      <c r="H57" s="299"/>
      <c r="I57" s="300"/>
      <c r="J57" s="301"/>
      <c r="K57" s="303" t="s">
        <v>85</v>
      </c>
      <c r="L57" s="304"/>
      <c r="M57" s="232"/>
      <c r="N57" s="243"/>
      <c r="O57" s="228"/>
      <c r="P57" s="392"/>
      <c r="Q57" s="286"/>
      <c r="R57" s="5"/>
    </row>
    <row r="58" spans="2:18" ht="79.5" customHeight="1" thickBot="1">
      <c r="B58" s="4"/>
      <c r="D58" s="33"/>
      <c r="E58" s="142" t="s">
        <v>86</v>
      </c>
      <c r="F58" s="288"/>
      <c r="G58" s="289"/>
      <c r="H58" s="289"/>
      <c r="I58" s="290"/>
      <c r="J58" s="302"/>
      <c r="K58" s="303"/>
      <c r="L58" s="305"/>
      <c r="M58" s="73" t="str">
        <f>IFERROR(VLOOKUP(M57,$N$64:$O$65,2,0),"")</f>
        <v/>
      </c>
      <c r="N58" s="74" t="str">
        <f>IFERROR(VLOOKUP(N57,$J$64:$L$67,3,0),"")</f>
        <v/>
      </c>
      <c r="O58" s="229"/>
      <c r="P58" s="393"/>
      <c r="Q58" s="287"/>
      <c r="R58" s="5"/>
    </row>
    <row r="59" spans="2:18" ht="19.5" thickTop="1">
      <c r="B59" s="4"/>
      <c r="H59" s="291" t="s">
        <v>87</v>
      </c>
      <c r="I59" s="291"/>
      <c r="J59" s="51">
        <f>SUM(J29:J58)</f>
        <v>0</v>
      </c>
      <c r="K59" s="31" t="s">
        <v>85</v>
      </c>
      <c r="R59" s="5"/>
    </row>
    <row r="60" spans="2:18" hidden="1">
      <c r="B60" s="4"/>
      <c r="R60" s="5"/>
    </row>
    <row r="61" spans="2:18" ht="19.5" hidden="1" thickBot="1">
      <c r="B61" s="4"/>
      <c r="F61" s="56" t="s">
        <v>88</v>
      </c>
      <c r="R61" s="5"/>
    </row>
    <row r="62" spans="2:18" s="9" customFormat="1" hidden="1">
      <c r="B62" s="57"/>
      <c r="F62" s="59" t="s">
        <v>89</v>
      </c>
      <c r="G62" s="294" t="s">
        <v>279</v>
      </c>
      <c r="H62" s="294"/>
      <c r="I62" s="80"/>
      <c r="J62" s="408" t="s">
        <v>277</v>
      </c>
      <c r="K62" s="294"/>
      <c r="L62" s="294"/>
      <c r="M62" s="79"/>
      <c r="N62" s="296" t="s">
        <v>67</v>
      </c>
      <c r="O62" s="297"/>
      <c r="R62" s="58"/>
    </row>
    <row r="63" spans="2:18" hidden="1">
      <c r="B63" s="4"/>
      <c r="F63" s="283" t="s">
        <v>93</v>
      </c>
      <c r="G63" s="68" t="s">
        <v>94</v>
      </c>
      <c r="H63" s="68" t="s">
        <v>166</v>
      </c>
      <c r="I63" s="68"/>
      <c r="J63" s="68" t="s">
        <v>94</v>
      </c>
      <c r="K63" s="68"/>
      <c r="L63" s="68" t="s">
        <v>166</v>
      </c>
      <c r="M63" s="68"/>
      <c r="N63" s="69" t="s">
        <v>96</v>
      </c>
      <c r="O63" s="70" t="s">
        <v>166</v>
      </c>
      <c r="R63" s="5"/>
    </row>
    <row r="64" spans="2:18" hidden="1">
      <c r="B64" s="4"/>
      <c r="F64" s="284"/>
      <c r="G64" s="60"/>
      <c r="H64" s="60"/>
      <c r="I64" s="60"/>
      <c r="J64" s="60" t="s">
        <v>228</v>
      </c>
      <c r="K64" s="61"/>
      <c r="L64" s="60" t="s">
        <v>208</v>
      </c>
      <c r="M64" s="60"/>
      <c r="N64" s="62" t="s">
        <v>104</v>
      </c>
      <c r="O64" s="63" t="s">
        <v>105</v>
      </c>
      <c r="R64" s="5"/>
    </row>
    <row r="65" spans="2:18" hidden="1">
      <c r="B65" s="4"/>
      <c r="F65" s="284"/>
      <c r="G65" s="60"/>
      <c r="H65" s="60"/>
      <c r="I65" s="60"/>
      <c r="J65" s="60" t="s">
        <v>229</v>
      </c>
      <c r="K65" s="61"/>
      <c r="L65" s="60" t="s">
        <v>170</v>
      </c>
      <c r="M65" s="60"/>
      <c r="N65" s="62" t="s">
        <v>112</v>
      </c>
      <c r="O65" s="63" t="s">
        <v>113</v>
      </c>
      <c r="R65" s="5"/>
    </row>
    <row r="66" spans="2:18" hidden="1">
      <c r="B66" s="4"/>
      <c r="F66" s="284"/>
      <c r="G66" s="60"/>
      <c r="H66" s="60"/>
      <c r="I66" s="60"/>
      <c r="J66" s="60" t="s">
        <v>171</v>
      </c>
      <c r="K66" s="61"/>
      <c r="L66" s="60" t="s">
        <v>147</v>
      </c>
      <c r="M66" s="60"/>
      <c r="N66" s="62"/>
      <c r="O66" s="63"/>
      <c r="R66" s="5"/>
    </row>
    <row r="67" spans="2:18" hidden="1">
      <c r="B67" s="4"/>
      <c r="F67" s="284"/>
      <c r="G67" s="60"/>
      <c r="H67" s="60"/>
      <c r="I67" s="60"/>
      <c r="J67" s="60" t="s">
        <v>172</v>
      </c>
      <c r="K67" s="61"/>
      <c r="L67" s="60" t="s">
        <v>173</v>
      </c>
      <c r="M67" s="60"/>
      <c r="N67" s="62"/>
      <c r="O67" s="63"/>
      <c r="R67" s="5"/>
    </row>
    <row r="68" spans="2:18" hidden="1">
      <c r="B68" s="4"/>
      <c r="F68" s="284"/>
      <c r="G68" s="60"/>
      <c r="H68" s="60"/>
      <c r="I68" s="60"/>
      <c r="J68" s="60"/>
      <c r="K68" s="61"/>
      <c r="L68" s="60"/>
      <c r="M68" s="60"/>
      <c r="N68" s="62"/>
      <c r="O68" s="63"/>
      <c r="R68" s="5"/>
    </row>
    <row r="69" spans="2:18" hidden="1">
      <c r="B69" s="4"/>
      <c r="F69" s="284"/>
      <c r="G69" s="60"/>
      <c r="H69" s="60"/>
      <c r="I69" s="60"/>
      <c r="J69" s="60"/>
      <c r="K69" s="61"/>
      <c r="L69" s="60"/>
      <c r="M69" s="60"/>
      <c r="N69" s="62"/>
      <c r="O69" s="63"/>
      <c r="R69" s="5"/>
    </row>
    <row r="70" spans="2:18" hidden="1">
      <c r="B70" s="4"/>
      <c r="F70" s="284"/>
      <c r="G70" s="60"/>
      <c r="H70" s="60"/>
      <c r="I70" s="60"/>
      <c r="J70" s="60"/>
      <c r="K70" s="61"/>
      <c r="L70" s="60"/>
      <c r="M70" s="60"/>
      <c r="N70" s="62"/>
      <c r="O70" s="63"/>
      <c r="R70" s="5"/>
    </row>
    <row r="71" spans="2:18" hidden="1">
      <c r="B71" s="4"/>
      <c r="F71" s="284"/>
      <c r="G71" s="60"/>
      <c r="H71" s="60"/>
      <c r="I71" s="60"/>
      <c r="J71" s="60"/>
      <c r="K71" s="61"/>
      <c r="L71" s="60"/>
      <c r="M71" s="60"/>
      <c r="N71" s="62"/>
      <c r="O71" s="63"/>
      <c r="R71" s="5"/>
    </row>
    <row r="72" spans="2:18" hidden="1">
      <c r="B72" s="4"/>
      <c r="F72" s="284"/>
      <c r="G72" s="60"/>
      <c r="H72" s="60"/>
      <c r="I72" s="60"/>
      <c r="J72" s="60"/>
      <c r="K72" s="61"/>
      <c r="L72" s="60"/>
      <c r="M72" s="60"/>
      <c r="N72" s="62"/>
      <c r="O72" s="63"/>
      <c r="R72" s="5"/>
    </row>
    <row r="73" spans="2:18" hidden="1">
      <c r="B73" s="4"/>
      <c r="F73" s="284"/>
      <c r="G73" s="60"/>
      <c r="H73" s="60"/>
      <c r="I73" s="60"/>
      <c r="J73" s="60"/>
      <c r="K73" s="61"/>
      <c r="L73" s="60"/>
      <c r="M73" s="60"/>
      <c r="N73" s="62"/>
      <c r="O73" s="63"/>
      <c r="R73" s="5"/>
    </row>
    <row r="74" spans="2:18" hidden="1">
      <c r="B74" s="4"/>
      <c r="F74" s="284"/>
      <c r="G74" s="60"/>
      <c r="H74" s="60"/>
      <c r="I74" s="60"/>
      <c r="J74" s="60"/>
      <c r="K74" s="61"/>
      <c r="L74" s="60"/>
      <c r="M74" s="60"/>
      <c r="N74" s="62"/>
      <c r="O74" s="63"/>
      <c r="R74" s="5"/>
    </row>
    <row r="75" spans="2:18" hidden="1">
      <c r="B75" s="4"/>
      <c r="F75" s="284"/>
      <c r="G75" s="60"/>
      <c r="H75" s="60"/>
      <c r="I75" s="60"/>
      <c r="J75" s="60"/>
      <c r="K75" s="61"/>
      <c r="L75" s="60"/>
      <c r="M75" s="60"/>
      <c r="N75" s="62"/>
      <c r="O75" s="63"/>
      <c r="R75" s="5"/>
    </row>
    <row r="76" spans="2:18" hidden="1">
      <c r="B76" s="4"/>
      <c r="F76" s="284"/>
      <c r="G76" s="60"/>
      <c r="H76" s="60"/>
      <c r="I76" s="60"/>
      <c r="J76" s="60"/>
      <c r="K76" s="61"/>
      <c r="L76" s="60"/>
      <c r="M76" s="60"/>
      <c r="N76" s="62"/>
      <c r="O76" s="63"/>
      <c r="R76" s="5"/>
    </row>
    <row r="77" spans="2:18" ht="19.5" hidden="1" thickBot="1">
      <c r="B77" s="4"/>
      <c r="F77" s="285"/>
      <c r="G77" s="64"/>
      <c r="H77" s="64"/>
      <c r="I77" s="64"/>
      <c r="J77" s="64"/>
      <c r="K77" s="65"/>
      <c r="L77" s="64"/>
      <c r="M77" s="64"/>
      <c r="N77" s="66"/>
      <c r="O77" s="67"/>
      <c r="R77" s="5"/>
    </row>
    <row r="78" spans="2:18" ht="19.5" thickBot="1">
      <c r="B78" s="6"/>
      <c r="C78" s="7"/>
      <c r="D78" s="7"/>
      <c r="E78" s="7"/>
      <c r="F78" s="7"/>
      <c r="G78" s="7"/>
      <c r="H78" s="7"/>
      <c r="I78" s="7"/>
      <c r="J78" s="7"/>
      <c r="K78" s="49"/>
      <c r="L78" s="7"/>
      <c r="M78" s="7"/>
      <c r="N78" s="7"/>
      <c r="O78" s="7"/>
      <c r="P78" s="7"/>
      <c r="Q78" s="7"/>
      <c r="R78" s="8"/>
    </row>
  </sheetData>
  <sheetProtection algorithmName="SHA-512" hashValue="VmFWfVyLbVwk1fOoYaETmST6p2iUPpZSXITgq00N5J0ATX6DSK0p5fmNEnT71FSUG8CkiDImAqBpPpHpnDhiHw==" saltValue="KfZWemGxTTgcdQLY8LHKLA==" spinCount="100000" sheet="1" objects="1" scenarios="1" selectLockedCells="1"/>
  <mergeCells count="131">
    <mergeCell ref="H15:L15"/>
    <mergeCell ref="H16:L16"/>
    <mergeCell ref="H17:L17"/>
    <mergeCell ref="H18:L18"/>
    <mergeCell ref="H19:L19"/>
    <mergeCell ref="H20:L20"/>
    <mergeCell ref="H10:L10"/>
    <mergeCell ref="H11:L11"/>
    <mergeCell ref="H12:L12"/>
    <mergeCell ref="H13:L13"/>
    <mergeCell ref="H14:L14"/>
    <mergeCell ref="F29:I29"/>
    <mergeCell ref="J29:J30"/>
    <mergeCell ref="K29:K30"/>
    <mergeCell ref="L29:L30"/>
    <mergeCell ref="P29:P30"/>
    <mergeCell ref="Q29:Q30"/>
    <mergeCell ref="F30:I30"/>
    <mergeCell ref="H21:L21"/>
    <mergeCell ref="F25:I25"/>
    <mergeCell ref="J25:K25"/>
    <mergeCell ref="O25:P25"/>
    <mergeCell ref="J26:K27"/>
    <mergeCell ref="L26:L27"/>
    <mergeCell ref="M26:M27"/>
    <mergeCell ref="F27:I28"/>
    <mergeCell ref="J28:K28"/>
    <mergeCell ref="F33:I33"/>
    <mergeCell ref="J33:J34"/>
    <mergeCell ref="K33:K34"/>
    <mergeCell ref="L33:L34"/>
    <mergeCell ref="P33:P34"/>
    <mergeCell ref="Q33:Q34"/>
    <mergeCell ref="F34:I34"/>
    <mergeCell ref="F31:I31"/>
    <mergeCell ref="J31:J32"/>
    <mergeCell ref="K31:K32"/>
    <mergeCell ref="L31:L32"/>
    <mergeCell ref="P31:P32"/>
    <mergeCell ref="Q31:Q32"/>
    <mergeCell ref="F32:I32"/>
    <mergeCell ref="F37:I37"/>
    <mergeCell ref="J37:J38"/>
    <mergeCell ref="K37:K38"/>
    <mergeCell ref="L37:L38"/>
    <mergeCell ref="P37:P38"/>
    <mergeCell ref="Q37:Q38"/>
    <mergeCell ref="F38:I38"/>
    <mergeCell ref="F35:I35"/>
    <mergeCell ref="J35:J36"/>
    <mergeCell ref="K35:K36"/>
    <mergeCell ref="L35:L36"/>
    <mergeCell ref="P35:P36"/>
    <mergeCell ref="Q35:Q36"/>
    <mergeCell ref="F36:I36"/>
    <mergeCell ref="F41:I41"/>
    <mergeCell ref="J41:J42"/>
    <mergeCell ref="K41:K42"/>
    <mergeCell ref="L41:L42"/>
    <mergeCell ref="P41:P42"/>
    <mergeCell ref="Q41:Q42"/>
    <mergeCell ref="F42:I42"/>
    <mergeCell ref="F39:I39"/>
    <mergeCell ref="J39:J40"/>
    <mergeCell ref="K39:K40"/>
    <mergeCell ref="L39:L40"/>
    <mergeCell ref="P39:P40"/>
    <mergeCell ref="Q39:Q40"/>
    <mergeCell ref="F40:I40"/>
    <mergeCell ref="F45:I45"/>
    <mergeCell ref="J45:J46"/>
    <mergeCell ref="K45:K46"/>
    <mergeCell ref="L45:L46"/>
    <mergeCell ref="P45:P46"/>
    <mergeCell ref="Q45:Q46"/>
    <mergeCell ref="F46:I46"/>
    <mergeCell ref="F43:I43"/>
    <mergeCell ref="J43:J44"/>
    <mergeCell ref="K43:K44"/>
    <mergeCell ref="L43:L44"/>
    <mergeCell ref="P43:P44"/>
    <mergeCell ref="Q43:Q44"/>
    <mergeCell ref="F44:I44"/>
    <mergeCell ref="F49:I49"/>
    <mergeCell ref="J49:J50"/>
    <mergeCell ref="K49:K50"/>
    <mergeCell ref="L49:L50"/>
    <mergeCell ref="P49:P50"/>
    <mergeCell ref="Q49:Q50"/>
    <mergeCell ref="F50:I50"/>
    <mergeCell ref="F47:I47"/>
    <mergeCell ref="J47:J48"/>
    <mergeCell ref="K47:K48"/>
    <mergeCell ref="L47:L48"/>
    <mergeCell ref="P47:P48"/>
    <mergeCell ref="Q47:Q48"/>
    <mergeCell ref="F48:I48"/>
    <mergeCell ref="P53:P54"/>
    <mergeCell ref="Q53:Q54"/>
    <mergeCell ref="F54:I54"/>
    <mergeCell ref="F51:I51"/>
    <mergeCell ref="J51:J52"/>
    <mergeCell ref="K51:K52"/>
    <mergeCell ref="L51:L52"/>
    <mergeCell ref="P51:P52"/>
    <mergeCell ref="Q51:Q52"/>
    <mergeCell ref="F52:I52"/>
    <mergeCell ref="F3:Q3"/>
    <mergeCell ref="H59:I59"/>
    <mergeCell ref="G62:H62"/>
    <mergeCell ref="J62:L62"/>
    <mergeCell ref="N62:O62"/>
    <mergeCell ref="F63:F77"/>
    <mergeCell ref="F57:I57"/>
    <mergeCell ref="J57:J58"/>
    <mergeCell ref="K57:K58"/>
    <mergeCell ref="L57:L58"/>
    <mergeCell ref="P57:P58"/>
    <mergeCell ref="Q57:Q58"/>
    <mergeCell ref="F58:I58"/>
    <mergeCell ref="F55:I55"/>
    <mergeCell ref="J55:J56"/>
    <mergeCell ref="K55:K56"/>
    <mergeCell ref="L55:L56"/>
    <mergeCell ref="P55:P56"/>
    <mergeCell ref="Q55:Q56"/>
    <mergeCell ref="F56:I56"/>
    <mergeCell ref="F53:I53"/>
    <mergeCell ref="J53:J54"/>
    <mergeCell ref="K53:K54"/>
    <mergeCell ref="L53:L54"/>
  </mergeCells>
  <phoneticPr fontId="1" type="noConversion"/>
  <conditionalFormatting sqref="J26:K27">
    <cfRule type="cellIs" dxfId="9" priority="1" operator="equal">
      <formula>"请按照合计为100%填写"</formula>
    </cfRule>
  </conditionalFormatting>
  <dataValidations count="2">
    <dataValidation type="list" allowBlank="1" showInputMessage="1" showErrorMessage="1" sqref="M29 M57 M55 M53 M51 M49 M47 M45 M43 M41 M39 M37 M35 M33 M31" xr:uid="{32CBAB8E-1F84-4AA2-BFA0-1423EC6384D5}">
      <formula1>$N$64:$N$65</formula1>
    </dataValidation>
    <dataValidation type="list" allowBlank="1" showInputMessage="1" showErrorMessage="1" sqref="N29 N31 N33 N35 N37 N39 N41 N43 N45 N47 N49 N51 N53 N55 N57" xr:uid="{E520C6E7-7DF1-4DE8-9041-21C13564A50E}">
      <formula1>$J$64:$J$67</formula1>
    </dataValidation>
  </dataValidations>
  <pageMargins left="0.25" right="0.25" top="0.75" bottom="0.75" header="0.3" footer="0.3"/>
  <pageSetup paperSize="8" scale="3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656AE-17BF-4C08-8FEA-4B5F7FECF82F}">
  <sheetPr>
    <pageSetUpPr fitToPage="1"/>
  </sheetPr>
  <dimension ref="B1:R78"/>
  <sheetViews>
    <sheetView zoomScale="80" zoomScaleNormal="80" workbookViewId="0">
      <selection activeCell="H9" sqref="H9"/>
    </sheetView>
  </sheetViews>
  <sheetFormatPr defaultRowHeight="18.75"/>
  <cols>
    <col min="1" max="1" width="3.625" customWidth="1"/>
    <col min="2" max="2" width="4.375" customWidth="1"/>
    <col min="3" max="4" width="4" customWidth="1"/>
    <col min="5" max="5" width="10.625" customWidth="1"/>
    <col min="6" max="6" width="18.125" customWidth="1"/>
    <col min="7" max="7" width="16.5" customWidth="1"/>
    <col min="8" max="8" width="19.25" customWidth="1"/>
    <col min="10" max="10" width="18.5" customWidth="1"/>
    <col min="11" max="11" width="3.375" style="9" bestFit="1" customWidth="1"/>
    <col min="12" max="12" width="22.5" customWidth="1"/>
    <col min="13" max="13" width="20.375" customWidth="1"/>
    <col min="14" max="14" width="31.125" customWidth="1"/>
    <col min="15" max="15" width="29.875" customWidth="1"/>
    <col min="16" max="16" width="23.25" customWidth="1"/>
    <col min="17" max="17" width="61.5" customWidth="1"/>
    <col min="18" max="18" width="3.5" customWidth="1"/>
  </cols>
  <sheetData>
    <row r="1" spans="2:18" ht="19.5" thickBot="1"/>
    <row r="2" spans="2:18">
      <c r="B2" s="1"/>
      <c r="C2" s="2"/>
      <c r="D2" s="2"/>
      <c r="E2" s="2"/>
      <c r="F2" s="2"/>
      <c r="G2" s="2"/>
      <c r="H2" s="2"/>
      <c r="I2" s="2"/>
      <c r="J2" s="2"/>
      <c r="K2" s="52"/>
      <c r="L2" s="2"/>
      <c r="M2" s="2"/>
      <c r="N2" s="2"/>
      <c r="O2" s="2"/>
      <c r="P2" s="2"/>
      <c r="Q2" s="2"/>
      <c r="R2" s="3"/>
    </row>
    <row r="3" spans="2:18" ht="30">
      <c r="B3" s="409" t="s">
        <v>280</v>
      </c>
      <c r="C3" s="410"/>
      <c r="D3" s="410"/>
      <c r="E3" s="410"/>
      <c r="F3" s="344" t="s">
        <v>45</v>
      </c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5"/>
    </row>
    <row r="4" spans="2:18">
      <c r="B4" s="4"/>
      <c r="Q4" s="17" t="s">
        <v>46</v>
      </c>
      <c r="R4" s="5"/>
    </row>
    <row r="5" spans="2:18">
      <c r="B5" s="4"/>
      <c r="Q5" s="17" t="s">
        <v>47</v>
      </c>
      <c r="R5" s="5"/>
    </row>
    <row r="6" spans="2:18">
      <c r="B6" s="4"/>
      <c r="C6" s="53" t="s">
        <v>48</v>
      </c>
      <c r="R6" s="5"/>
    </row>
    <row r="7" spans="2:18">
      <c r="B7" s="10"/>
      <c r="C7" s="14" t="s">
        <v>175</v>
      </c>
      <c r="D7" s="11"/>
      <c r="E7" s="11"/>
      <c r="F7" s="11"/>
      <c r="G7" s="11"/>
      <c r="H7" s="11"/>
      <c r="I7" s="11"/>
      <c r="J7" s="11"/>
      <c r="K7" s="55"/>
      <c r="L7" s="11"/>
      <c r="M7" s="11"/>
      <c r="N7" s="11"/>
      <c r="O7" s="11"/>
      <c r="P7" s="11"/>
      <c r="Q7" s="11"/>
      <c r="R7" s="12"/>
    </row>
    <row r="8" spans="2:18" ht="19.5" thickBot="1">
      <c r="B8" s="4"/>
      <c r="R8" s="5"/>
    </row>
    <row r="9" spans="2:18" ht="20.25" thickTop="1" thickBot="1">
      <c r="B9" s="4"/>
      <c r="D9" s="26">
        <v>1</v>
      </c>
      <c r="E9" s="34" t="s">
        <v>281</v>
      </c>
      <c r="F9" s="34"/>
      <c r="G9" s="41" t="s">
        <v>282</v>
      </c>
      <c r="H9" s="244"/>
      <c r="I9" s="81"/>
      <c r="J9" s="82"/>
      <c r="K9" s="50"/>
      <c r="L9" s="82"/>
      <c r="R9" s="5"/>
    </row>
    <row r="10" spans="2:18" ht="19.5" thickTop="1">
      <c r="B10" s="4"/>
      <c r="D10" s="54">
        <v>2</v>
      </c>
      <c r="E10" s="41" t="s">
        <v>283</v>
      </c>
      <c r="F10" s="28"/>
      <c r="G10" s="28"/>
      <c r="H10" s="455"/>
      <c r="I10" s="456"/>
      <c r="J10" s="456"/>
      <c r="K10" s="456"/>
      <c r="L10" s="457"/>
      <c r="R10" s="5"/>
    </row>
    <row r="11" spans="2:18">
      <c r="B11" s="4"/>
      <c r="D11" s="54"/>
      <c r="E11" s="38"/>
      <c r="F11" s="14"/>
      <c r="G11" s="44" t="s">
        <v>284</v>
      </c>
      <c r="H11" s="428"/>
      <c r="I11" s="429"/>
      <c r="J11" s="429"/>
      <c r="K11" s="429"/>
      <c r="L11" s="430"/>
      <c r="R11" s="5"/>
    </row>
    <row r="12" spans="2:18">
      <c r="B12" s="4"/>
      <c r="D12" s="54">
        <v>3</v>
      </c>
      <c r="E12" s="41" t="s">
        <v>285</v>
      </c>
      <c r="F12" s="28"/>
      <c r="G12" s="45"/>
      <c r="H12" s="431"/>
      <c r="I12" s="432"/>
      <c r="J12" s="432"/>
      <c r="K12" s="432"/>
      <c r="L12" s="433"/>
      <c r="R12" s="5"/>
    </row>
    <row r="13" spans="2:18">
      <c r="B13" s="4"/>
      <c r="D13" s="54"/>
      <c r="E13" s="42"/>
      <c r="F13" s="32"/>
      <c r="G13" s="46" t="s">
        <v>284</v>
      </c>
      <c r="H13" s="458"/>
      <c r="I13" s="459"/>
      <c r="J13" s="459"/>
      <c r="K13" s="459"/>
      <c r="L13" s="460"/>
      <c r="R13" s="5"/>
    </row>
    <row r="14" spans="2:18">
      <c r="B14" s="4"/>
      <c r="D14" s="54">
        <v>4</v>
      </c>
      <c r="E14" s="38" t="s">
        <v>286</v>
      </c>
      <c r="F14" s="14"/>
      <c r="G14" s="44"/>
      <c r="H14" s="455"/>
      <c r="I14" s="461"/>
      <c r="J14" s="461"/>
      <c r="K14" s="461"/>
      <c r="L14" s="462"/>
      <c r="R14" s="5"/>
    </row>
    <row r="15" spans="2:18">
      <c r="B15" s="4"/>
      <c r="D15" s="54"/>
      <c r="E15" s="38"/>
      <c r="F15" s="14"/>
      <c r="G15" s="44" t="s">
        <v>284</v>
      </c>
      <c r="H15" s="428"/>
      <c r="I15" s="429"/>
      <c r="J15" s="429"/>
      <c r="K15" s="429"/>
      <c r="L15" s="430"/>
      <c r="R15" s="5"/>
    </row>
    <row r="16" spans="2:18">
      <c r="B16" s="4"/>
      <c r="D16" s="54">
        <v>5</v>
      </c>
      <c r="E16" s="41" t="s">
        <v>287</v>
      </c>
      <c r="F16" s="28"/>
      <c r="G16" s="41" t="s">
        <v>288</v>
      </c>
      <c r="H16" s="431"/>
      <c r="I16" s="432"/>
      <c r="J16" s="432"/>
      <c r="K16" s="432"/>
      <c r="L16" s="433"/>
      <c r="R16" s="5"/>
    </row>
    <row r="17" spans="2:18">
      <c r="B17" s="4"/>
      <c r="D17" s="54"/>
      <c r="E17" s="38"/>
      <c r="F17" s="14"/>
      <c r="G17" s="48" t="s">
        <v>284</v>
      </c>
      <c r="H17" s="458"/>
      <c r="I17" s="459"/>
      <c r="J17" s="459"/>
      <c r="K17" s="459"/>
      <c r="L17" s="460"/>
      <c r="R17" s="5"/>
    </row>
    <row r="18" spans="2:18">
      <c r="B18" s="4"/>
      <c r="D18" s="54"/>
      <c r="E18" s="43" t="s">
        <v>289</v>
      </c>
      <c r="F18" s="14"/>
      <c r="G18" s="38" t="s">
        <v>290</v>
      </c>
      <c r="H18" s="463"/>
      <c r="I18" s="456"/>
      <c r="J18" s="456"/>
      <c r="K18" s="456"/>
      <c r="L18" s="457"/>
      <c r="R18" s="5"/>
    </row>
    <row r="19" spans="2:18">
      <c r="B19" s="4"/>
      <c r="D19" s="54"/>
      <c r="E19" s="38"/>
      <c r="F19" s="14"/>
      <c r="G19" s="47" t="s">
        <v>291</v>
      </c>
      <c r="H19" s="464"/>
      <c r="I19" s="465"/>
      <c r="J19" s="465"/>
      <c r="K19" s="465"/>
      <c r="L19" s="466"/>
      <c r="R19" s="5"/>
    </row>
    <row r="20" spans="2:18">
      <c r="B20" s="4"/>
      <c r="D20" s="54"/>
      <c r="E20" s="38"/>
      <c r="F20" s="14"/>
      <c r="G20" s="41" t="s">
        <v>61</v>
      </c>
      <c r="H20" s="431"/>
      <c r="I20" s="432"/>
      <c r="J20" s="432"/>
      <c r="K20" s="432"/>
      <c r="L20" s="433"/>
      <c r="R20" s="5"/>
    </row>
    <row r="21" spans="2:18" ht="19.5" thickBot="1">
      <c r="B21" s="4"/>
      <c r="D21" s="54"/>
      <c r="E21" s="42"/>
      <c r="F21" s="32"/>
      <c r="G21" s="42" t="s">
        <v>62</v>
      </c>
      <c r="H21" s="467"/>
      <c r="I21" s="468"/>
      <c r="J21" s="468"/>
      <c r="K21" s="468"/>
      <c r="L21" s="469"/>
      <c r="R21" s="5"/>
    </row>
    <row r="22" spans="2:18" ht="19.5" thickTop="1">
      <c r="B22" s="4"/>
      <c r="R22" s="5"/>
    </row>
    <row r="23" spans="2:18">
      <c r="B23" s="10"/>
      <c r="C23" s="14" t="s">
        <v>292</v>
      </c>
      <c r="D23" s="11"/>
      <c r="E23" s="11"/>
      <c r="F23" s="11"/>
      <c r="G23" s="11"/>
      <c r="H23" s="11"/>
      <c r="I23" s="11"/>
      <c r="J23" s="11"/>
      <c r="K23" s="55"/>
      <c r="L23" s="11"/>
      <c r="M23" s="11"/>
      <c r="N23" s="11"/>
      <c r="O23" s="11"/>
      <c r="P23" s="11"/>
      <c r="Q23" s="11"/>
      <c r="R23" s="12"/>
    </row>
    <row r="24" spans="2:18">
      <c r="B24" s="4"/>
      <c r="R24" s="5"/>
    </row>
    <row r="25" spans="2:18" ht="36">
      <c r="B25" s="4"/>
      <c r="D25" s="27"/>
      <c r="E25" s="28"/>
      <c r="F25" s="324" t="s">
        <v>64</v>
      </c>
      <c r="G25" s="325"/>
      <c r="H25" s="325"/>
      <c r="I25" s="326"/>
      <c r="J25" s="324" t="s">
        <v>65</v>
      </c>
      <c r="K25" s="326"/>
      <c r="L25" s="85" t="s">
        <v>66</v>
      </c>
      <c r="M25" s="85" t="s">
        <v>67</v>
      </c>
      <c r="N25" s="84" t="s">
        <v>293</v>
      </c>
      <c r="O25" s="399" t="s">
        <v>294</v>
      </c>
      <c r="P25" s="400"/>
      <c r="Q25" s="83" t="s">
        <v>295</v>
      </c>
      <c r="R25" s="5"/>
    </row>
    <row r="26" spans="2:18">
      <c r="B26" s="4"/>
      <c r="D26" s="29"/>
      <c r="E26" s="14"/>
      <c r="F26" s="184" t="s">
        <v>72</v>
      </c>
      <c r="G26" s="36"/>
      <c r="H26" s="41"/>
      <c r="I26" s="30"/>
      <c r="J26" s="329" t="str">
        <f>IF(J59&lt;&gt;100,IF(J59=0,"","请按照合计为100%填写"),"")</f>
        <v/>
      </c>
      <c r="K26" s="330"/>
      <c r="L26" s="333" t="s">
        <v>73</v>
      </c>
      <c r="M26" s="334" t="s">
        <v>296</v>
      </c>
      <c r="N26" s="252" t="s">
        <v>297</v>
      </c>
      <c r="O26" s="35"/>
      <c r="P26" s="252" t="s">
        <v>298</v>
      </c>
      <c r="Q26" s="250" t="s">
        <v>299</v>
      </c>
      <c r="R26" s="5"/>
    </row>
    <row r="27" spans="2:18" ht="33.75" customHeight="1">
      <c r="B27" s="4"/>
      <c r="D27" s="29"/>
      <c r="E27" s="14"/>
      <c r="F27" s="337" t="s">
        <v>80</v>
      </c>
      <c r="G27" s="338"/>
      <c r="H27" s="338"/>
      <c r="I27" s="339"/>
      <c r="J27" s="331"/>
      <c r="K27" s="332"/>
      <c r="L27" s="334"/>
      <c r="M27" s="336"/>
      <c r="N27" s="36"/>
      <c r="O27" s="36"/>
      <c r="P27" s="36"/>
      <c r="Q27" s="30"/>
      <c r="R27" s="5"/>
    </row>
    <row r="28" spans="2:18" ht="19.5" thickBot="1">
      <c r="B28" s="4"/>
      <c r="D28" s="29"/>
      <c r="E28" s="14"/>
      <c r="F28" s="340"/>
      <c r="G28" s="341"/>
      <c r="H28" s="341"/>
      <c r="I28" s="342"/>
      <c r="J28" s="343" t="s">
        <v>81</v>
      </c>
      <c r="K28" s="343"/>
      <c r="L28" s="107" t="s">
        <v>82</v>
      </c>
      <c r="M28" s="37" t="s">
        <v>183</v>
      </c>
      <c r="N28" s="37" t="s">
        <v>163</v>
      </c>
      <c r="O28" s="37" t="s">
        <v>300</v>
      </c>
      <c r="P28" s="37" t="s">
        <v>82</v>
      </c>
      <c r="Q28" s="30"/>
      <c r="R28" s="5"/>
    </row>
    <row r="29" spans="2:18" ht="79.5" customHeight="1" thickTop="1">
      <c r="B29" s="4"/>
      <c r="D29" s="33">
        <v>1</v>
      </c>
      <c r="E29" s="28"/>
      <c r="F29" s="314"/>
      <c r="G29" s="315"/>
      <c r="H29" s="315"/>
      <c r="I29" s="316"/>
      <c r="J29" s="317"/>
      <c r="K29" s="303" t="s">
        <v>85</v>
      </c>
      <c r="L29" s="320"/>
      <c r="M29" s="230"/>
      <c r="N29" s="236"/>
      <c r="O29" s="226"/>
      <c r="P29" s="392"/>
      <c r="Q29" s="286"/>
      <c r="R29" s="5"/>
    </row>
    <row r="30" spans="2:18" ht="79.5" customHeight="1">
      <c r="B30" s="4"/>
      <c r="D30" s="33"/>
      <c r="E30" s="39" t="s">
        <v>301</v>
      </c>
      <c r="F30" s="308"/>
      <c r="G30" s="309"/>
      <c r="H30" s="309"/>
      <c r="I30" s="310"/>
      <c r="J30" s="311"/>
      <c r="K30" s="303"/>
      <c r="L30" s="312"/>
      <c r="M30" s="76" t="str">
        <f>IFERROR(VLOOKUP(M29,$N$64:$O$65,2,0),"")</f>
        <v/>
      </c>
      <c r="N30" s="77" t="str">
        <f>IFERROR(VLOOKUP(N29,$J$64:$L$67,3,0),"")</f>
        <v/>
      </c>
      <c r="O30" s="227"/>
      <c r="P30" s="393"/>
      <c r="Q30" s="287"/>
      <c r="R30" s="5"/>
    </row>
    <row r="31" spans="2:18" ht="79.5" customHeight="1">
      <c r="B31" s="4"/>
      <c r="D31" s="33">
        <v>2</v>
      </c>
      <c r="E31" s="40"/>
      <c r="F31" s="298"/>
      <c r="G31" s="299"/>
      <c r="H31" s="299"/>
      <c r="I31" s="300"/>
      <c r="J31" s="301"/>
      <c r="K31" s="303" t="s">
        <v>85</v>
      </c>
      <c r="L31" s="304"/>
      <c r="M31" s="232"/>
      <c r="N31" s="243"/>
      <c r="O31" s="228"/>
      <c r="P31" s="392"/>
      <c r="Q31" s="286"/>
      <c r="R31" s="5"/>
    </row>
    <row r="32" spans="2:18" ht="79.5" customHeight="1">
      <c r="B32" s="4"/>
      <c r="D32" s="33"/>
      <c r="E32" s="32" t="s">
        <v>301</v>
      </c>
      <c r="F32" s="308"/>
      <c r="G32" s="309"/>
      <c r="H32" s="309"/>
      <c r="I32" s="310"/>
      <c r="J32" s="311"/>
      <c r="K32" s="303"/>
      <c r="L32" s="312"/>
      <c r="M32" s="71" t="str">
        <f>IFERROR(VLOOKUP(M31,$N$64:$O$65,2,0),"")</f>
        <v/>
      </c>
      <c r="N32" s="77" t="str">
        <f>IFERROR(VLOOKUP(N31,$J$64:$L$67,3,0),"")</f>
        <v/>
      </c>
      <c r="O32" s="229"/>
      <c r="P32" s="393"/>
      <c r="Q32" s="287"/>
      <c r="R32" s="5"/>
    </row>
    <row r="33" spans="2:18" ht="79.5" customHeight="1">
      <c r="B33" s="4"/>
      <c r="D33" s="33">
        <v>3</v>
      </c>
      <c r="E33" s="28"/>
      <c r="F33" s="298"/>
      <c r="G33" s="299"/>
      <c r="H33" s="299"/>
      <c r="I33" s="300"/>
      <c r="J33" s="301"/>
      <c r="K33" s="303" t="s">
        <v>85</v>
      </c>
      <c r="L33" s="304"/>
      <c r="M33" s="232"/>
      <c r="N33" s="243"/>
      <c r="O33" s="226"/>
      <c r="P33" s="392"/>
      <c r="Q33" s="286"/>
      <c r="R33" s="5"/>
    </row>
    <row r="34" spans="2:18" ht="79.5" customHeight="1">
      <c r="B34" s="4"/>
      <c r="D34" s="33"/>
      <c r="E34" s="39" t="s">
        <v>301</v>
      </c>
      <c r="F34" s="308"/>
      <c r="G34" s="309"/>
      <c r="H34" s="309"/>
      <c r="I34" s="310"/>
      <c r="J34" s="311"/>
      <c r="K34" s="303"/>
      <c r="L34" s="312"/>
      <c r="M34" s="71" t="str">
        <f>IFERROR(VLOOKUP(M33,$N$64:$O$65,2,0),"")</f>
        <v/>
      </c>
      <c r="N34" s="77" t="str">
        <f>IFERROR(VLOOKUP(N33,$J$64:$L$67,3,0),"")</f>
        <v/>
      </c>
      <c r="O34" s="227"/>
      <c r="P34" s="393"/>
      <c r="Q34" s="287"/>
      <c r="R34" s="5"/>
    </row>
    <row r="35" spans="2:18" ht="79.5" customHeight="1">
      <c r="B35" s="4"/>
      <c r="D35" s="33">
        <v>4</v>
      </c>
      <c r="E35" s="40"/>
      <c r="F35" s="298"/>
      <c r="G35" s="299"/>
      <c r="H35" s="299"/>
      <c r="I35" s="300"/>
      <c r="J35" s="301"/>
      <c r="K35" s="303" t="s">
        <v>85</v>
      </c>
      <c r="L35" s="304"/>
      <c r="M35" s="232"/>
      <c r="N35" s="243"/>
      <c r="O35" s="228"/>
      <c r="P35" s="392"/>
      <c r="Q35" s="286"/>
      <c r="R35" s="5"/>
    </row>
    <row r="36" spans="2:18" ht="79.5" customHeight="1">
      <c r="B36" s="4"/>
      <c r="D36" s="33"/>
      <c r="E36" s="32" t="s">
        <v>301</v>
      </c>
      <c r="F36" s="308"/>
      <c r="G36" s="309"/>
      <c r="H36" s="309"/>
      <c r="I36" s="310"/>
      <c r="J36" s="311"/>
      <c r="K36" s="303"/>
      <c r="L36" s="312"/>
      <c r="M36" s="71" t="str">
        <f>IFERROR(VLOOKUP(M35,$N$64:$O$65,2,0),"")</f>
        <v/>
      </c>
      <c r="N36" s="77" t="str">
        <f>IFERROR(VLOOKUP(N35,$J$64:$L$67,3,0),"")</f>
        <v/>
      </c>
      <c r="O36" s="229"/>
      <c r="P36" s="393"/>
      <c r="Q36" s="287"/>
      <c r="R36" s="5"/>
    </row>
    <row r="37" spans="2:18" ht="79.5" customHeight="1">
      <c r="B37" s="4"/>
      <c r="D37" s="33">
        <v>5</v>
      </c>
      <c r="E37" s="28"/>
      <c r="F37" s="298"/>
      <c r="G37" s="299"/>
      <c r="H37" s="299"/>
      <c r="I37" s="300"/>
      <c r="J37" s="301"/>
      <c r="K37" s="303" t="s">
        <v>85</v>
      </c>
      <c r="L37" s="304"/>
      <c r="M37" s="232"/>
      <c r="N37" s="243"/>
      <c r="O37" s="226"/>
      <c r="P37" s="392"/>
      <c r="Q37" s="286"/>
      <c r="R37" s="5"/>
    </row>
    <row r="38" spans="2:18" ht="79.5" customHeight="1">
      <c r="B38" s="4"/>
      <c r="D38" s="33"/>
      <c r="E38" s="39" t="s">
        <v>301</v>
      </c>
      <c r="F38" s="308"/>
      <c r="G38" s="309"/>
      <c r="H38" s="309"/>
      <c r="I38" s="310"/>
      <c r="J38" s="311"/>
      <c r="K38" s="303"/>
      <c r="L38" s="312"/>
      <c r="M38" s="71" t="str">
        <f>IFERROR(VLOOKUP(M37,$N$64:$O$65,2,0),"")</f>
        <v/>
      </c>
      <c r="N38" s="77" t="str">
        <f>IFERROR(VLOOKUP(N37,$J$64:$L$67,3,0),"")</f>
        <v/>
      </c>
      <c r="O38" s="227"/>
      <c r="P38" s="393"/>
      <c r="Q38" s="287"/>
      <c r="R38" s="5"/>
    </row>
    <row r="39" spans="2:18" ht="79.5" customHeight="1">
      <c r="B39" s="4"/>
      <c r="D39" s="33">
        <v>6</v>
      </c>
      <c r="E39" s="40"/>
      <c r="F39" s="298"/>
      <c r="G39" s="299"/>
      <c r="H39" s="299"/>
      <c r="I39" s="300"/>
      <c r="J39" s="301"/>
      <c r="K39" s="303" t="s">
        <v>85</v>
      </c>
      <c r="L39" s="304"/>
      <c r="M39" s="232"/>
      <c r="N39" s="243"/>
      <c r="O39" s="228"/>
      <c r="P39" s="392"/>
      <c r="Q39" s="286"/>
      <c r="R39" s="5"/>
    </row>
    <row r="40" spans="2:18" ht="79.5" customHeight="1">
      <c r="B40" s="4"/>
      <c r="D40" s="33"/>
      <c r="E40" s="32" t="s">
        <v>301</v>
      </c>
      <c r="F40" s="308"/>
      <c r="G40" s="309"/>
      <c r="H40" s="309"/>
      <c r="I40" s="310"/>
      <c r="J40" s="311"/>
      <c r="K40" s="303"/>
      <c r="L40" s="312"/>
      <c r="M40" s="71" t="str">
        <f>IFERROR(VLOOKUP(M39,$N$64:$O$65,2,0),"")</f>
        <v/>
      </c>
      <c r="N40" s="77" t="str">
        <f>IFERROR(VLOOKUP(N39,$J$64:$L$67,3,0),"")</f>
        <v/>
      </c>
      <c r="O40" s="229"/>
      <c r="P40" s="393"/>
      <c r="Q40" s="287"/>
      <c r="R40" s="5"/>
    </row>
    <row r="41" spans="2:18" ht="79.5" customHeight="1">
      <c r="B41" s="4"/>
      <c r="D41" s="33">
        <v>7</v>
      </c>
      <c r="E41" s="28"/>
      <c r="F41" s="298"/>
      <c r="G41" s="299"/>
      <c r="H41" s="299"/>
      <c r="I41" s="300"/>
      <c r="J41" s="301"/>
      <c r="K41" s="303" t="s">
        <v>85</v>
      </c>
      <c r="L41" s="304"/>
      <c r="M41" s="232"/>
      <c r="N41" s="243"/>
      <c r="O41" s="226"/>
      <c r="P41" s="392"/>
      <c r="Q41" s="286"/>
      <c r="R41" s="5"/>
    </row>
    <row r="42" spans="2:18" ht="79.5" customHeight="1">
      <c r="B42" s="4"/>
      <c r="D42" s="33"/>
      <c r="E42" s="39" t="s">
        <v>301</v>
      </c>
      <c r="F42" s="308"/>
      <c r="G42" s="309"/>
      <c r="H42" s="309"/>
      <c r="I42" s="310"/>
      <c r="J42" s="311"/>
      <c r="K42" s="303"/>
      <c r="L42" s="312"/>
      <c r="M42" s="71" t="str">
        <f>IFERROR(VLOOKUP(M41,$N$64:$O$65,2,0),"")</f>
        <v/>
      </c>
      <c r="N42" s="77" t="str">
        <f>IFERROR(VLOOKUP(N41,$J$64:$L$67,3,0),"")</f>
        <v/>
      </c>
      <c r="O42" s="227"/>
      <c r="P42" s="393"/>
      <c r="Q42" s="287"/>
      <c r="R42" s="5"/>
    </row>
    <row r="43" spans="2:18" ht="79.5" customHeight="1">
      <c r="B43" s="4"/>
      <c r="D43" s="33">
        <v>8</v>
      </c>
      <c r="E43" s="40"/>
      <c r="F43" s="298"/>
      <c r="G43" s="299"/>
      <c r="H43" s="299"/>
      <c r="I43" s="300"/>
      <c r="J43" s="301"/>
      <c r="K43" s="303" t="s">
        <v>85</v>
      </c>
      <c r="L43" s="304"/>
      <c r="M43" s="232"/>
      <c r="N43" s="243"/>
      <c r="O43" s="228"/>
      <c r="P43" s="392"/>
      <c r="Q43" s="286"/>
      <c r="R43" s="5"/>
    </row>
    <row r="44" spans="2:18" ht="79.5" customHeight="1">
      <c r="B44" s="4"/>
      <c r="D44" s="33"/>
      <c r="E44" s="32" t="s">
        <v>301</v>
      </c>
      <c r="F44" s="308"/>
      <c r="G44" s="309"/>
      <c r="H44" s="309"/>
      <c r="I44" s="310"/>
      <c r="J44" s="311"/>
      <c r="K44" s="303"/>
      <c r="L44" s="312"/>
      <c r="M44" s="71" t="str">
        <f>IFERROR(VLOOKUP(M43,$N$64:$O$65,2,0),"")</f>
        <v/>
      </c>
      <c r="N44" s="77" t="str">
        <f>IFERROR(VLOOKUP(N43,$J$64:$L$67,3,0),"")</f>
        <v/>
      </c>
      <c r="O44" s="229"/>
      <c r="P44" s="393"/>
      <c r="Q44" s="287"/>
      <c r="R44" s="5"/>
    </row>
    <row r="45" spans="2:18" ht="79.5" customHeight="1">
      <c r="B45" s="4"/>
      <c r="D45" s="33">
        <v>9</v>
      </c>
      <c r="E45" s="28"/>
      <c r="F45" s="298"/>
      <c r="G45" s="299"/>
      <c r="H45" s="299"/>
      <c r="I45" s="300"/>
      <c r="J45" s="301"/>
      <c r="K45" s="303" t="s">
        <v>85</v>
      </c>
      <c r="L45" s="304"/>
      <c r="M45" s="232"/>
      <c r="N45" s="243"/>
      <c r="O45" s="226"/>
      <c r="P45" s="392"/>
      <c r="Q45" s="286"/>
      <c r="R45" s="5"/>
    </row>
    <row r="46" spans="2:18" ht="79.5" customHeight="1">
      <c r="B46" s="4"/>
      <c r="D46" s="33"/>
      <c r="E46" s="39" t="s">
        <v>301</v>
      </c>
      <c r="F46" s="308"/>
      <c r="G46" s="309"/>
      <c r="H46" s="309"/>
      <c r="I46" s="310"/>
      <c r="J46" s="311"/>
      <c r="K46" s="303"/>
      <c r="L46" s="312"/>
      <c r="M46" s="71" t="str">
        <f>IFERROR(VLOOKUP(M45,$N$64:$O$65,2,0),"")</f>
        <v/>
      </c>
      <c r="N46" s="77" t="str">
        <f>IFERROR(VLOOKUP(N45,$J$64:$L$67,3,0),"")</f>
        <v/>
      </c>
      <c r="O46" s="227"/>
      <c r="P46" s="393"/>
      <c r="Q46" s="287"/>
      <c r="R46" s="5"/>
    </row>
    <row r="47" spans="2:18" ht="79.5" customHeight="1">
      <c r="B47" s="4"/>
      <c r="D47" s="33">
        <v>10</v>
      </c>
      <c r="E47" s="40"/>
      <c r="F47" s="298"/>
      <c r="G47" s="299"/>
      <c r="H47" s="299"/>
      <c r="I47" s="300"/>
      <c r="J47" s="301"/>
      <c r="K47" s="303" t="s">
        <v>85</v>
      </c>
      <c r="L47" s="304"/>
      <c r="M47" s="232"/>
      <c r="N47" s="243"/>
      <c r="O47" s="228"/>
      <c r="P47" s="392"/>
      <c r="Q47" s="286"/>
      <c r="R47" s="5"/>
    </row>
    <row r="48" spans="2:18" ht="79.5" customHeight="1">
      <c r="B48" s="4"/>
      <c r="D48" s="33"/>
      <c r="E48" s="32" t="s">
        <v>301</v>
      </c>
      <c r="F48" s="308"/>
      <c r="G48" s="309"/>
      <c r="H48" s="309"/>
      <c r="I48" s="310"/>
      <c r="J48" s="311"/>
      <c r="K48" s="303"/>
      <c r="L48" s="312"/>
      <c r="M48" s="71" t="str">
        <f>IFERROR(VLOOKUP(M47,$N$64:$O$65,2,0),"")</f>
        <v/>
      </c>
      <c r="N48" s="77" t="str">
        <f>IFERROR(VLOOKUP(N47,$J$64:$L$67,3,0),"")</f>
        <v/>
      </c>
      <c r="O48" s="229"/>
      <c r="P48" s="393"/>
      <c r="Q48" s="287"/>
      <c r="R48" s="5"/>
    </row>
    <row r="49" spans="2:18" ht="79.5" customHeight="1">
      <c r="B49" s="4"/>
      <c r="D49" s="33">
        <v>11</v>
      </c>
      <c r="E49" s="28"/>
      <c r="F49" s="298"/>
      <c r="G49" s="299"/>
      <c r="H49" s="299"/>
      <c r="I49" s="300"/>
      <c r="J49" s="301"/>
      <c r="K49" s="303" t="s">
        <v>85</v>
      </c>
      <c r="L49" s="304"/>
      <c r="M49" s="232"/>
      <c r="N49" s="243"/>
      <c r="O49" s="226"/>
      <c r="P49" s="392"/>
      <c r="Q49" s="286"/>
      <c r="R49" s="5"/>
    </row>
    <row r="50" spans="2:18" ht="79.5" customHeight="1">
      <c r="B50" s="4"/>
      <c r="D50" s="33"/>
      <c r="E50" s="39" t="s">
        <v>301</v>
      </c>
      <c r="F50" s="308"/>
      <c r="G50" s="309"/>
      <c r="H50" s="309"/>
      <c r="I50" s="310"/>
      <c r="J50" s="311"/>
      <c r="K50" s="303"/>
      <c r="L50" s="312"/>
      <c r="M50" s="71" t="str">
        <f>IFERROR(VLOOKUP(M49,$N$64:$O$65,2,0),"")</f>
        <v/>
      </c>
      <c r="N50" s="77" t="str">
        <f>IFERROR(VLOOKUP(N49,$J$64:$L$67,3,0),"")</f>
        <v/>
      </c>
      <c r="O50" s="227"/>
      <c r="P50" s="393"/>
      <c r="Q50" s="287"/>
      <c r="R50" s="5"/>
    </row>
    <row r="51" spans="2:18" ht="79.5" customHeight="1">
      <c r="B51" s="4"/>
      <c r="D51" s="33">
        <v>12</v>
      </c>
      <c r="E51" s="40"/>
      <c r="F51" s="298"/>
      <c r="G51" s="299"/>
      <c r="H51" s="299"/>
      <c r="I51" s="300"/>
      <c r="J51" s="301"/>
      <c r="K51" s="303" t="s">
        <v>85</v>
      </c>
      <c r="L51" s="304"/>
      <c r="M51" s="232"/>
      <c r="N51" s="243"/>
      <c r="O51" s="228"/>
      <c r="P51" s="392"/>
      <c r="Q51" s="286"/>
      <c r="R51" s="5"/>
    </row>
    <row r="52" spans="2:18" ht="79.5" customHeight="1">
      <c r="B52" s="4"/>
      <c r="D52" s="33"/>
      <c r="E52" s="32" t="s">
        <v>301</v>
      </c>
      <c r="F52" s="308"/>
      <c r="G52" s="309"/>
      <c r="H52" s="309"/>
      <c r="I52" s="310"/>
      <c r="J52" s="311"/>
      <c r="K52" s="303"/>
      <c r="L52" s="312"/>
      <c r="M52" s="71" t="str">
        <f>IFERROR(VLOOKUP(M51,$N$64:$O$65,2,0),"")</f>
        <v/>
      </c>
      <c r="N52" s="77" t="str">
        <f>IFERROR(VLOOKUP(N51,$J$64:$L$67,3,0),"")</f>
        <v/>
      </c>
      <c r="O52" s="229"/>
      <c r="P52" s="393"/>
      <c r="Q52" s="287"/>
      <c r="R52" s="5"/>
    </row>
    <row r="53" spans="2:18" ht="79.5" customHeight="1">
      <c r="B53" s="4"/>
      <c r="D53" s="33">
        <v>13</v>
      </c>
      <c r="E53" s="28"/>
      <c r="F53" s="298"/>
      <c r="G53" s="299"/>
      <c r="H53" s="299"/>
      <c r="I53" s="300"/>
      <c r="J53" s="301"/>
      <c r="K53" s="303" t="s">
        <v>85</v>
      </c>
      <c r="L53" s="304"/>
      <c r="M53" s="232"/>
      <c r="N53" s="243"/>
      <c r="O53" s="226"/>
      <c r="P53" s="392"/>
      <c r="Q53" s="286"/>
      <c r="R53" s="5"/>
    </row>
    <row r="54" spans="2:18" ht="79.5" customHeight="1">
      <c r="B54" s="4"/>
      <c r="D54" s="33"/>
      <c r="E54" s="39" t="s">
        <v>301</v>
      </c>
      <c r="F54" s="308"/>
      <c r="G54" s="309"/>
      <c r="H54" s="309"/>
      <c r="I54" s="310"/>
      <c r="J54" s="311"/>
      <c r="K54" s="303"/>
      <c r="L54" s="312"/>
      <c r="M54" s="71" t="str">
        <f>IFERROR(VLOOKUP(M53,$N$64:$O$65,2,0),"")</f>
        <v/>
      </c>
      <c r="N54" s="77" t="str">
        <f>IFERROR(VLOOKUP(N53,$J$64:$L$67,3,0),"")</f>
        <v/>
      </c>
      <c r="O54" s="227"/>
      <c r="P54" s="393"/>
      <c r="Q54" s="287"/>
      <c r="R54" s="5"/>
    </row>
    <row r="55" spans="2:18" ht="79.5" customHeight="1">
      <c r="B55" s="4"/>
      <c r="D55" s="33">
        <v>14</v>
      </c>
      <c r="E55" s="40"/>
      <c r="F55" s="298"/>
      <c r="G55" s="299"/>
      <c r="H55" s="299"/>
      <c r="I55" s="300"/>
      <c r="J55" s="301"/>
      <c r="K55" s="303" t="s">
        <v>85</v>
      </c>
      <c r="L55" s="304"/>
      <c r="M55" s="232"/>
      <c r="N55" s="243"/>
      <c r="O55" s="228"/>
      <c r="P55" s="392"/>
      <c r="Q55" s="286"/>
      <c r="R55" s="5"/>
    </row>
    <row r="56" spans="2:18" ht="79.5" customHeight="1">
      <c r="B56" s="4"/>
      <c r="D56" s="33"/>
      <c r="E56" s="32" t="s">
        <v>301</v>
      </c>
      <c r="F56" s="308"/>
      <c r="G56" s="309"/>
      <c r="H56" s="309"/>
      <c r="I56" s="310"/>
      <c r="J56" s="311"/>
      <c r="K56" s="303"/>
      <c r="L56" s="312"/>
      <c r="M56" s="71" t="str">
        <f>IFERROR(VLOOKUP(M55,$N$64:$O$65,2,0),"")</f>
        <v/>
      </c>
      <c r="N56" s="77" t="str">
        <f>IFERROR(VLOOKUP(N55,$J$64:$L$67,3,0),"")</f>
        <v/>
      </c>
      <c r="O56" s="229"/>
      <c r="P56" s="393"/>
      <c r="Q56" s="287"/>
      <c r="R56" s="5"/>
    </row>
    <row r="57" spans="2:18" ht="79.5" customHeight="1">
      <c r="B57" s="4"/>
      <c r="D57" s="33">
        <v>15</v>
      </c>
      <c r="E57" s="40"/>
      <c r="F57" s="298"/>
      <c r="G57" s="299"/>
      <c r="H57" s="299"/>
      <c r="I57" s="300"/>
      <c r="J57" s="301"/>
      <c r="K57" s="303" t="s">
        <v>85</v>
      </c>
      <c r="L57" s="304"/>
      <c r="M57" s="232"/>
      <c r="N57" s="243"/>
      <c r="O57" s="228"/>
      <c r="P57" s="392"/>
      <c r="Q57" s="286"/>
      <c r="R57" s="5"/>
    </row>
    <row r="58" spans="2:18" ht="79.5" customHeight="1" thickBot="1">
      <c r="B58" s="4"/>
      <c r="D58" s="33"/>
      <c r="E58" s="32" t="s">
        <v>301</v>
      </c>
      <c r="F58" s="288"/>
      <c r="G58" s="289"/>
      <c r="H58" s="289"/>
      <c r="I58" s="290"/>
      <c r="J58" s="302"/>
      <c r="K58" s="303"/>
      <c r="L58" s="305"/>
      <c r="M58" s="73" t="str">
        <f>IFERROR(VLOOKUP(M57,$N$64:$O$65,2,0),"")</f>
        <v/>
      </c>
      <c r="N58" s="74" t="str">
        <f>IFERROR(VLOOKUP(N57,$J$64:$L$67,3,0),"")</f>
        <v/>
      </c>
      <c r="O58" s="229"/>
      <c r="P58" s="393"/>
      <c r="Q58" s="287"/>
      <c r="R58" s="5"/>
    </row>
    <row r="59" spans="2:18" ht="19.5" thickTop="1">
      <c r="B59" s="4"/>
      <c r="H59" s="291" t="s">
        <v>87</v>
      </c>
      <c r="I59" s="291"/>
      <c r="J59" s="51">
        <f>SUM(J29:J58)</f>
        <v>0</v>
      </c>
      <c r="K59" s="31" t="s">
        <v>85</v>
      </c>
      <c r="R59" s="5"/>
    </row>
    <row r="60" spans="2:18" hidden="1">
      <c r="B60" s="4"/>
      <c r="R60" s="5"/>
    </row>
    <row r="61" spans="2:18" ht="19.5" hidden="1" thickBot="1">
      <c r="B61" s="4"/>
      <c r="F61" s="56" t="s">
        <v>88</v>
      </c>
      <c r="R61" s="5"/>
    </row>
    <row r="62" spans="2:18" s="9" customFormat="1" hidden="1">
      <c r="B62" s="57"/>
      <c r="F62" s="59" t="s">
        <v>89</v>
      </c>
      <c r="G62" s="294" t="s">
        <v>165</v>
      </c>
      <c r="H62" s="294"/>
      <c r="I62" s="80"/>
      <c r="J62" s="294" t="s">
        <v>302</v>
      </c>
      <c r="K62" s="294"/>
      <c r="L62" s="294"/>
      <c r="M62" s="79"/>
      <c r="N62" s="296" t="s">
        <v>67</v>
      </c>
      <c r="O62" s="297"/>
      <c r="R62" s="58"/>
    </row>
    <row r="63" spans="2:18" hidden="1">
      <c r="B63" s="4"/>
      <c r="F63" s="283" t="s">
        <v>93</v>
      </c>
      <c r="G63" s="68" t="s">
        <v>94</v>
      </c>
      <c r="H63" s="68" t="s">
        <v>95</v>
      </c>
      <c r="I63" s="68"/>
      <c r="J63" s="68" t="s">
        <v>227</v>
      </c>
      <c r="K63" s="68"/>
      <c r="L63" s="68" t="s">
        <v>95</v>
      </c>
      <c r="M63" s="68"/>
      <c r="N63" s="69" t="s">
        <v>227</v>
      </c>
      <c r="O63" s="70" t="s">
        <v>95</v>
      </c>
      <c r="R63" s="5"/>
    </row>
    <row r="64" spans="2:18" hidden="1">
      <c r="B64" s="4"/>
      <c r="F64" s="284"/>
      <c r="G64" s="60"/>
      <c r="H64" s="60"/>
      <c r="I64" s="60"/>
      <c r="J64" s="60" t="s">
        <v>228</v>
      </c>
      <c r="K64" s="61"/>
      <c r="L64" s="60" t="s">
        <v>208</v>
      </c>
      <c r="M64" s="60"/>
      <c r="N64" s="62" t="s">
        <v>104</v>
      </c>
      <c r="O64" s="63" t="s">
        <v>105</v>
      </c>
      <c r="R64" s="5"/>
    </row>
    <row r="65" spans="2:18" hidden="1">
      <c r="B65" s="4"/>
      <c r="F65" s="284"/>
      <c r="G65" s="60"/>
      <c r="H65" s="60"/>
      <c r="I65" s="60"/>
      <c r="J65" s="60" t="s">
        <v>229</v>
      </c>
      <c r="K65" s="61"/>
      <c r="L65" s="60" t="s">
        <v>170</v>
      </c>
      <c r="M65" s="60"/>
      <c r="N65" s="62" t="s">
        <v>112</v>
      </c>
      <c r="O65" s="63" t="s">
        <v>113</v>
      </c>
      <c r="R65" s="5"/>
    </row>
    <row r="66" spans="2:18" hidden="1">
      <c r="B66" s="4"/>
      <c r="F66" s="284"/>
      <c r="G66" s="60"/>
      <c r="H66" s="60"/>
      <c r="I66" s="60"/>
      <c r="J66" s="60" t="s">
        <v>171</v>
      </c>
      <c r="K66" s="61"/>
      <c r="L66" s="60" t="s">
        <v>147</v>
      </c>
      <c r="M66" s="60"/>
      <c r="N66" s="62"/>
      <c r="O66" s="63"/>
      <c r="R66" s="5"/>
    </row>
    <row r="67" spans="2:18" hidden="1">
      <c r="B67" s="4"/>
      <c r="F67" s="284"/>
      <c r="G67" s="60"/>
      <c r="H67" s="60"/>
      <c r="I67" s="60"/>
      <c r="J67" s="60" t="s">
        <v>172</v>
      </c>
      <c r="K67" s="61"/>
      <c r="L67" s="60" t="s">
        <v>173</v>
      </c>
      <c r="M67" s="60"/>
      <c r="N67" s="62"/>
      <c r="O67" s="63"/>
      <c r="R67" s="5"/>
    </row>
    <row r="68" spans="2:18" hidden="1">
      <c r="B68" s="4"/>
      <c r="F68" s="284"/>
      <c r="G68" s="60"/>
      <c r="H68" s="60"/>
      <c r="I68" s="60"/>
      <c r="J68" s="60"/>
      <c r="K68" s="61"/>
      <c r="L68" s="60"/>
      <c r="M68" s="60"/>
      <c r="N68" s="62"/>
      <c r="O68" s="63"/>
      <c r="R68" s="5"/>
    </row>
    <row r="69" spans="2:18" hidden="1">
      <c r="B69" s="4"/>
      <c r="F69" s="284"/>
      <c r="G69" s="60"/>
      <c r="H69" s="60"/>
      <c r="I69" s="60"/>
      <c r="J69" s="60"/>
      <c r="K69" s="61"/>
      <c r="L69" s="60"/>
      <c r="M69" s="60"/>
      <c r="N69" s="62"/>
      <c r="O69" s="63"/>
      <c r="R69" s="5"/>
    </row>
    <row r="70" spans="2:18" hidden="1">
      <c r="B70" s="4"/>
      <c r="F70" s="284"/>
      <c r="G70" s="60"/>
      <c r="H70" s="60"/>
      <c r="I70" s="60"/>
      <c r="J70" s="60"/>
      <c r="K70" s="61"/>
      <c r="L70" s="60"/>
      <c r="M70" s="60"/>
      <c r="N70" s="62"/>
      <c r="O70" s="63"/>
      <c r="R70" s="5"/>
    </row>
    <row r="71" spans="2:18" hidden="1">
      <c r="B71" s="4"/>
      <c r="F71" s="284"/>
      <c r="G71" s="60"/>
      <c r="H71" s="60"/>
      <c r="I71" s="60"/>
      <c r="J71" s="60"/>
      <c r="K71" s="61"/>
      <c r="L71" s="60"/>
      <c r="M71" s="60"/>
      <c r="N71" s="62"/>
      <c r="O71" s="63"/>
      <c r="R71" s="5"/>
    </row>
    <row r="72" spans="2:18" hidden="1">
      <c r="B72" s="4"/>
      <c r="F72" s="284"/>
      <c r="G72" s="60"/>
      <c r="H72" s="60"/>
      <c r="I72" s="60"/>
      <c r="J72" s="60"/>
      <c r="K72" s="61"/>
      <c r="L72" s="60"/>
      <c r="M72" s="60"/>
      <c r="N72" s="62"/>
      <c r="O72" s="63"/>
      <c r="R72" s="5"/>
    </row>
    <row r="73" spans="2:18" hidden="1">
      <c r="B73" s="4"/>
      <c r="F73" s="284"/>
      <c r="G73" s="60"/>
      <c r="H73" s="60"/>
      <c r="I73" s="60"/>
      <c r="J73" s="60"/>
      <c r="K73" s="61"/>
      <c r="L73" s="60"/>
      <c r="M73" s="60"/>
      <c r="N73" s="62"/>
      <c r="O73" s="63"/>
      <c r="R73" s="5"/>
    </row>
    <row r="74" spans="2:18" hidden="1">
      <c r="B74" s="4"/>
      <c r="F74" s="284"/>
      <c r="G74" s="60"/>
      <c r="H74" s="60"/>
      <c r="I74" s="60"/>
      <c r="J74" s="60"/>
      <c r="K74" s="61"/>
      <c r="L74" s="60"/>
      <c r="M74" s="60"/>
      <c r="N74" s="62"/>
      <c r="O74" s="63"/>
      <c r="R74" s="5"/>
    </row>
    <row r="75" spans="2:18" hidden="1">
      <c r="B75" s="4"/>
      <c r="F75" s="284"/>
      <c r="G75" s="60"/>
      <c r="H75" s="60"/>
      <c r="I75" s="60"/>
      <c r="J75" s="60"/>
      <c r="K75" s="61"/>
      <c r="L75" s="60"/>
      <c r="M75" s="60"/>
      <c r="N75" s="62"/>
      <c r="O75" s="63"/>
      <c r="R75" s="5"/>
    </row>
    <row r="76" spans="2:18" hidden="1">
      <c r="B76" s="4"/>
      <c r="F76" s="284"/>
      <c r="G76" s="60"/>
      <c r="H76" s="60"/>
      <c r="I76" s="60"/>
      <c r="J76" s="60"/>
      <c r="K76" s="61"/>
      <c r="L76" s="60"/>
      <c r="M76" s="60"/>
      <c r="N76" s="62"/>
      <c r="O76" s="63"/>
      <c r="R76" s="5"/>
    </row>
    <row r="77" spans="2:18" ht="19.5" hidden="1" thickBot="1">
      <c r="B77" s="4"/>
      <c r="F77" s="285"/>
      <c r="G77" s="64"/>
      <c r="H77" s="64"/>
      <c r="I77" s="64"/>
      <c r="J77" s="64"/>
      <c r="K77" s="65"/>
      <c r="L77" s="64"/>
      <c r="M77" s="64"/>
      <c r="N77" s="66"/>
      <c r="O77" s="67"/>
      <c r="R77" s="5"/>
    </row>
    <row r="78" spans="2:18" ht="19.5" thickBot="1">
      <c r="B78" s="6"/>
      <c r="C78" s="7"/>
      <c r="D78" s="7"/>
      <c r="E78" s="7"/>
      <c r="F78" s="7"/>
      <c r="G78" s="7"/>
      <c r="H78" s="7"/>
      <c r="I78" s="7"/>
      <c r="J78" s="7"/>
      <c r="K78" s="49"/>
      <c r="L78" s="7"/>
      <c r="M78" s="7"/>
      <c r="N78" s="7"/>
      <c r="O78" s="7"/>
      <c r="P78" s="7"/>
      <c r="Q78" s="7"/>
      <c r="R78" s="8"/>
    </row>
  </sheetData>
  <sheetProtection algorithmName="SHA-512" hashValue="rc5ouMeyRQbC+vKOHBQ5ozz+VOd9ixIrBcFN0Jm5LNobeYKRLjSFjOK8ift1apgYJBmtz58wP1yMl08MMshG8g==" saltValue="vyoJl4GnQFLmNBpLij1f+g==" spinCount="100000" sheet="1" objects="1" scenarios="1" selectLockedCells="1"/>
  <mergeCells count="132">
    <mergeCell ref="H59:I59"/>
    <mergeCell ref="G62:H62"/>
    <mergeCell ref="J62:L62"/>
    <mergeCell ref="N62:O62"/>
    <mergeCell ref="F63:F77"/>
    <mergeCell ref="B3:E3"/>
    <mergeCell ref="F57:I57"/>
    <mergeCell ref="J57:J58"/>
    <mergeCell ref="K57:K58"/>
    <mergeCell ref="L57:L58"/>
    <mergeCell ref="F53:I53"/>
    <mergeCell ref="J53:J54"/>
    <mergeCell ref="K53:K54"/>
    <mergeCell ref="L53:L54"/>
    <mergeCell ref="F49:I49"/>
    <mergeCell ref="J49:J50"/>
    <mergeCell ref="K49:K50"/>
    <mergeCell ref="L49:L50"/>
    <mergeCell ref="F45:I45"/>
    <mergeCell ref="J45:J46"/>
    <mergeCell ref="K45:K46"/>
    <mergeCell ref="L45:L46"/>
    <mergeCell ref="F41:I41"/>
    <mergeCell ref="J41:J42"/>
    <mergeCell ref="P57:P58"/>
    <mergeCell ref="Q57:Q58"/>
    <mergeCell ref="F58:I58"/>
    <mergeCell ref="F55:I55"/>
    <mergeCell ref="J55:J56"/>
    <mergeCell ref="K55:K56"/>
    <mergeCell ref="L55:L56"/>
    <mergeCell ref="P55:P56"/>
    <mergeCell ref="Q55:Q56"/>
    <mergeCell ref="F56:I56"/>
    <mergeCell ref="P53:P54"/>
    <mergeCell ref="Q53:Q54"/>
    <mergeCell ref="F54:I54"/>
    <mergeCell ref="F51:I51"/>
    <mergeCell ref="J51:J52"/>
    <mergeCell ref="K51:K52"/>
    <mergeCell ref="L51:L52"/>
    <mergeCell ref="P51:P52"/>
    <mergeCell ref="Q51:Q52"/>
    <mergeCell ref="F52:I52"/>
    <mergeCell ref="P49:P50"/>
    <mergeCell ref="Q49:Q50"/>
    <mergeCell ref="F50:I50"/>
    <mergeCell ref="F47:I47"/>
    <mergeCell ref="J47:J48"/>
    <mergeCell ref="K47:K48"/>
    <mergeCell ref="L47:L48"/>
    <mergeCell ref="P47:P48"/>
    <mergeCell ref="Q47:Q48"/>
    <mergeCell ref="F48:I48"/>
    <mergeCell ref="P45:P46"/>
    <mergeCell ref="Q45:Q46"/>
    <mergeCell ref="F46:I46"/>
    <mergeCell ref="F43:I43"/>
    <mergeCell ref="J43:J44"/>
    <mergeCell ref="K43:K44"/>
    <mergeCell ref="L43:L44"/>
    <mergeCell ref="P43:P44"/>
    <mergeCell ref="Q43:Q44"/>
    <mergeCell ref="F44:I44"/>
    <mergeCell ref="K41:K42"/>
    <mergeCell ref="L41:L42"/>
    <mergeCell ref="P41:P42"/>
    <mergeCell ref="Q41:Q42"/>
    <mergeCell ref="F42:I42"/>
    <mergeCell ref="F39:I39"/>
    <mergeCell ref="J39:J40"/>
    <mergeCell ref="K39:K40"/>
    <mergeCell ref="L39:L40"/>
    <mergeCell ref="P39:P40"/>
    <mergeCell ref="Q39:Q40"/>
    <mergeCell ref="F40:I40"/>
    <mergeCell ref="F37:I37"/>
    <mergeCell ref="J37:J38"/>
    <mergeCell ref="K37:K38"/>
    <mergeCell ref="L37:L38"/>
    <mergeCell ref="P37:P38"/>
    <mergeCell ref="Q37:Q38"/>
    <mergeCell ref="F38:I38"/>
    <mergeCell ref="F35:I35"/>
    <mergeCell ref="J35:J36"/>
    <mergeCell ref="K35:K36"/>
    <mergeCell ref="L35:L36"/>
    <mergeCell ref="P35:P36"/>
    <mergeCell ref="Q35:Q36"/>
    <mergeCell ref="F36:I36"/>
    <mergeCell ref="F33:I33"/>
    <mergeCell ref="J33:J34"/>
    <mergeCell ref="K33:K34"/>
    <mergeCell ref="L33:L34"/>
    <mergeCell ref="P33:P34"/>
    <mergeCell ref="Q33:Q34"/>
    <mergeCell ref="F34:I34"/>
    <mergeCell ref="F31:I31"/>
    <mergeCell ref="J31:J32"/>
    <mergeCell ref="K31:K32"/>
    <mergeCell ref="L31:L32"/>
    <mergeCell ref="P31:P32"/>
    <mergeCell ref="Q31:Q32"/>
    <mergeCell ref="F32:I32"/>
    <mergeCell ref="F29:I29"/>
    <mergeCell ref="J29:J30"/>
    <mergeCell ref="K29:K30"/>
    <mergeCell ref="L29:L30"/>
    <mergeCell ref="P29:P30"/>
    <mergeCell ref="Q29:Q30"/>
    <mergeCell ref="F30:I30"/>
    <mergeCell ref="H21:L21"/>
    <mergeCell ref="F25:I25"/>
    <mergeCell ref="J25:K25"/>
    <mergeCell ref="O25:P25"/>
    <mergeCell ref="J26:K27"/>
    <mergeCell ref="M26:M27"/>
    <mergeCell ref="F27:I28"/>
    <mergeCell ref="J28:K28"/>
    <mergeCell ref="L26:L27"/>
    <mergeCell ref="H15:L15"/>
    <mergeCell ref="H16:L16"/>
    <mergeCell ref="H17:L17"/>
    <mergeCell ref="H18:L18"/>
    <mergeCell ref="H19:L19"/>
    <mergeCell ref="H20:L20"/>
    <mergeCell ref="F3:Q3"/>
    <mergeCell ref="H10:L10"/>
    <mergeCell ref="H11:L11"/>
    <mergeCell ref="H12:L12"/>
    <mergeCell ref="H13:L13"/>
    <mergeCell ref="H14:L14"/>
  </mergeCells>
  <phoneticPr fontId="3"/>
  <conditionalFormatting sqref="J26:K27">
    <cfRule type="cellIs" dxfId="8" priority="1" operator="equal">
      <formula>"请按照合计为100%填写"</formula>
    </cfRule>
  </conditionalFormatting>
  <dataValidations count="2">
    <dataValidation type="list" allowBlank="1" showInputMessage="1" showErrorMessage="1" sqref="M29 M57 M55 M53 M51 M49 M47 M45 M43 M41 M39 M37 M35 M33 M31" xr:uid="{CEB89844-8F78-4F6E-9EC1-7AABD5DEEDD0}">
      <formula1>$N$64:$N$65</formula1>
    </dataValidation>
    <dataValidation type="list" allowBlank="1" showInputMessage="1" showErrorMessage="1" sqref="N29 N31 N33 N35 N37 N39 N41 N43 N45 N47 N49 N51 N53 N55 N57" xr:uid="{79A4D000-4B22-41D4-B2E4-7A7C38E07E71}">
      <formula1>$J$64:$J$67</formula1>
    </dataValidation>
  </dataValidations>
  <pageMargins left="0.23622047244094491" right="0.23622047244094491" top="0.74803149606299213" bottom="0.74803149606299213" header="0.31496062992125984" footer="0.31496062992125984"/>
  <pageSetup paperSize="8" scale="37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7BA43-2D8A-4E27-81A9-F49C8BA40BF0}">
  <sheetPr>
    <pageSetUpPr fitToPage="1"/>
  </sheetPr>
  <dimension ref="B1:R78"/>
  <sheetViews>
    <sheetView zoomScale="80" zoomScaleNormal="80" workbookViewId="0">
      <selection activeCell="H9" sqref="H9"/>
    </sheetView>
  </sheetViews>
  <sheetFormatPr defaultRowHeight="18.75"/>
  <cols>
    <col min="1" max="1" width="3.625" customWidth="1"/>
    <col min="2" max="2" width="4.375" customWidth="1"/>
    <col min="3" max="4" width="4" customWidth="1"/>
    <col min="5" max="5" width="9.875" customWidth="1"/>
    <col min="6" max="6" width="18.125" customWidth="1"/>
    <col min="7" max="7" width="16.5" customWidth="1"/>
    <col min="8" max="8" width="23.25" customWidth="1"/>
    <col min="10" max="10" width="18.5" customWidth="1"/>
    <col min="11" max="11" width="3.375" style="9" bestFit="1" customWidth="1"/>
    <col min="12" max="12" width="22.5" customWidth="1"/>
    <col min="13" max="13" width="20.375" customWidth="1"/>
    <col min="14" max="14" width="30.25" customWidth="1"/>
    <col min="15" max="15" width="25.125" customWidth="1"/>
    <col min="16" max="16" width="31.125" customWidth="1"/>
    <col min="17" max="17" width="61.5" customWidth="1"/>
    <col min="18" max="18" width="3.5" customWidth="1"/>
  </cols>
  <sheetData>
    <row r="1" spans="2:18" ht="19.5" thickBot="1"/>
    <row r="2" spans="2:18">
      <c r="B2" s="1"/>
      <c r="C2" s="2"/>
      <c r="D2" s="2"/>
      <c r="E2" s="2"/>
      <c r="F2" s="2"/>
      <c r="G2" s="2"/>
      <c r="H2" s="2"/>
      <c r="I2" s="2"/>
      <c r="J2" s="2"/>
      <c r="K2" s="52"/>
      <c r="L2" s="2"/>
      <c r="M2" s="2"/>
      <c r="N2" s="2"/>
      <c r="O2" s="2"/>
      <c r="P2" s="2"/>
      <c r="Q2" s="2"/>
      <c r="R2" s="3"/>
    </row>
    <row r="3" spans="2:18" ht="30">
      <c r="B3" s="4"/>
      <c r="C3" s="16" t="s">
        <v>303</v>
      </c>
      <c r="F3" s="344" t="s">
        <v>45</v>
      </c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5"/>
    </row>
    <row r="4" spans="2:18">
      <c r="B4" s="4"/>
      <c r="Q4" s="17" t="s">
        <v>46</v>
      </c>
      <c r="R4" s="5"/>
    </row>
    <row r="5" spans="2:18">
      <c r="B5" s="4"/>
      <c r="Q5" s="17" t="s">
        <v>47</v>
      </c>
      <c r="R5" s="5"/>
    </row>
    <row r="6" spans="2:18">
      <c r="B6" s="4"/>
      <c r="C6" s="53" t="s">
        <v>48</v>
      </c>
      <c r="R6" s="5"/>
    </row>
    <row r="7" spans="2:18">
      <c r="B7" s="10"/>
      <c r="C7" s="14" t="s">
        <v>175</v>
      </c>
      <c r="D7" s="11"/>
      <c r="E7" s="11"/>
      <c r="F7" s="11"/>
      <c r="G7" s="11"/>
      <c r="H7" s="11"/>
      <c r="I7" s="11"/>
      <c r="J7" s="11"/>
      <c r="K7" s="55"/>
      <c r="L7" s="11"/>
      <c r="M7" s="11"/>
      <c r="N7" s="11"/>
      <c r="O7" s="11"/>
      <c r="P7" s="11"/>
      <c r="Q7" s="11"/>
      <c r="R7" s="12"/>
    </row>
    <row r="8" spans="2:18" ht="19.5" thickBot="1">
      <c r="B8" s="4"/>
      <c r="R8" s="5"/>
    </row>
    <row r="9" spans="2:18" ht="20.25" thickTop="1" thickBot="1">
      <c r="B9" s="4"/>
      <c r="D9" s="26">
        <v>1</v>
      </c>
      <c r="E9" s="34" t="s">
        <v>281</v>
      </c>
      <c r="F9" s="34"/>
      <c r="G9" s="41" t="s">
        <v>282</v>
      </c>
      <c r="H9" s="244"/>
      <c r="I9" s="81"/>
      <c r="J9" s="82"/>
      <c r="K9" s="50"/>
      <c r="L9" s="82"/>
      <c r="R9" s="5"/>
    </row>
    <row r="10" spans="2:18" ht="19.5" thickTop="1">
      <c r="B10" s="4"/>
      <c r="D10" s="54">
        <v>2</v>
      </c>
      <c r="E10" s="41" t="s">
        <v>283</v>
      </c>
      <c r="F10" s="28"/>
      <c r="G10" s="28"/>
      <c r="H10" s="455"/>
      <c r="I10" s="456"/>
      <c r="J10" s="456"/>
      <c r="K10" s="456"/>
      <c r="L10" s="457"/>
      <c r="R10" s="5"/>
    </row>
    <row r="11" spans="2:18">
      <c r="B11" s="4"/>
      <c r="D11" s="54"/>
      <c r="E11" s="38"/>
      <c r="F11" s="14"/>
      <c r="G11" s="44" t="s">
        <v>284</v>
      </c>
      <c r="H11" s="428"/>
      <c r="I11" s="429"/>
      <c r="J11" s="429"/>
      <c r="K11" s="429"/>
      <c r="L11" s="430"/>
      <c r="R11" s="5"/>
    </row>
    <row r="12" spans="2:18">
      <c r="B12" s="4"/>
      <c r="D12" s="54">
        <v>3</v>
      </c>
      <c r="E12" s="41" t="s">
        <v>285</v>
      </c>
      <c r="F12" s="28"/>
      <c r="G12" s="45"/>
      <c r="H12" s="431"/>
      <c r="I12" s="432"/>
      <c r="J12" s="432"/>
      <c r="K12" s="432"/>
      <c r="L12" s="433"/>
      <c r="R12" s="5"/>
    </row>
    <row r="13" spans="2:18">
      <c r="B13" s="4"/>
      <c r="D13" s="54"/>
      <c r="E13" s="42"/>
      <c r="F13" s="32"/>
      <c r="G13" s="46" t="s">
        <v>284</v>
      </c>
      <c r="H13" s="458"/>
      <c r="I13" s="459"/>
      <c r="J13" s="459"/>
      <c r="K13" s="459"/>
      <c r="L13" s="460"/>
      <c r="R13" s="5"/>
    </row>
    <row r="14" spans="2:18">
      <c r="B14" s="4"/>
      <c r="D14" s="54">
        <v>4</v>
      </c>
      <c r="E14" s="38" t="s">
        <v>286</v>
      </c>
      <c r="F14" s="14"/>
      <c r="G14" s="44"/>
      <c r="H14" s="455"/>
      <c r="I14" s="461"/>
      <c r="J14" s="461"/>
      <c r="K14" s="461"/>
      <c r="L14" s="462"/>
      <c r="R14" s="5"/>
    </row>
    <row r="15" spans="2:18">
      <c r="B15" s="4"/>
      <c r="D15" s="54"/>
      <c r="E15" s="38"/>
      <c r="F15" s="14"/>
      <c r="G15" s="44" t="s">
        <v>284</v>
      </c>
      <c r="H15" s="428"/>
      <c r="I15" s="429"/>
      <c r="J15" s="429"/>
      <c r="K15" s="429"/>
      <c r="L15" s="430"/>
      <c r="R15" s="5"/>
    </row>
    <row r="16" spans="2:18">
      <c r="B16" s="4"/>
      <c r="D16" s="54">
        <v>5</v>
      </c>
      <c r="E16" s="41" t="s">
        <v>287</v>
      </c>
      <c r="F16" s="28"/>
      <c r="G16" s="41" t="s">
        <v>288</v>
      </c>
      <c r="H16" s="431"/>
      <c r="I16" s="432"/>
      <c r="J16" s="432"/>
      <c r="K16" s="432"/>
      <c r="L16" s="433"/>
      <c r="R16" s="5"/>
    </row>
    <row r="17" spans="2:18">
      <c r="B17" s="4"/>
      <c r="D17" s="54"/>
      <c r="E17" s="38"/>
      <c r="F17" s="14"/>
      <c r="G17" s="48" t="s">
        <v>284</v>
      </c>
      <c r="H17" s="458"/>
      <c r="I17" s="459"/>
      <c r="J17" s="459"/>
      <c r="K17" s="459"/>
      <c r="L17" s="460"/>
      <c r="R17" s="5"/>
    </row>
    <row r="18" spans="2:18">
      <c r="B18" s="4"/>
      <c r="D18" s="54"/>
      <c r="E18" s="43" t="s">
        <v>289</v>
      </c>
      <c r="F18" s="14"/>
      <c r="G18" s="38" t="s">
        <v>290</v>
      </c>
      <c r="H18" s="463"/>
      <c r="I18" s="456"/>
      <c r="J18" s="456"/>
      <c r="K18" s="456"/>
      <c r="L18" s="457"/>
      <c r="R18" s="5"/>
    </row>
    <row r="19" spans="2:18">
      <c r="B19" s="4"/>
      <c r="D19" s="54"/>
      <c r="E19" s="38"/>
      <c r="F19" s="14"/>
      <c r="G19" s="47" t="s">
        <v>291</v>
      </c>
      <c r="H19" s="464"/>
      <c r="I19" s="465"/>
      <c r="J19" s="465"/>
      <c r="K19" s="465"/>
      <c r="L19" s="466"/>
      <c r="R19" s="5"/>
    </row>
    <row r="20" spans="2:18">
      <c r="B20" s="4"/>
      <c r="D20" s="54"/>
      <c r="E20" s="38"/>
      <c r="F20" s="14"/>
      <c r="G20" s="41" t="s">
        <v>61</v>
      </c>
      <c r="H20" s="431"/>
      <c r="I20" s="432"/>
      <c r="J20" s="432"/>
      <c r="K20" s="432"/>
      <c r="L20" s="433"/>
      <c r="R20" s="5"/>
    </row>
    <row r="21" spans="2:18" ht="19.5" thickBot="1">
      <c r="B21" s="4"/>
      <c r="D21" s="54"/>
      <c r="E21" s="42"/>
      <c r="F21" s="32"/>
      <c r="G21" s="42" t="s">
        <v>62</v>
      </c>
      <c r="H21" s="467"/>
      <c r="I21" s="468"/>
      <c r="J21" s="468"/>
      <c r="K21" s="468"/>
      <c r="L21" s="469"/>
      <c r="R21" s="5"/>
    </row>
    <row r="22" spans="2:18" ht="19.5" thickTop="1">
      <c r="B22" s="4"/>
      <c r="R22" s="5"/>
    </row>
    <row r="23" spans="2:18">
      <c r="B23" s="10"/>
      <c r="C23" s="14" t="s">
        <v>304</v>
      </c>
      <c r="D23" s="11"/>
      <c r="E23" s="11"/>
      <c r="F23" s="11"/>
      <c r="G23" s="11"/>
      <c r="H23" s="11"/>
      <c r="I23" s="11"/>
      <c r="J23" s="11"/>
      <c r="K23" s="55"/>
      <c r="L23" s="11"/>
      <c r="M23" s="11"/>
      <c r="N23" s="11"/>
      <c r="O23" s="11"/>
      <c r="P23" s="11"/>
      <c r="Q23" s="11"/>
      <c r="R23" s="12"/>
    </row>
    <row r="24" spans="2:18">
      <c r="B24" s="4"/>
      <c r="R24" s="5"/>
    </row>
    <row r="25" spans="2:18" ht="30.75" customHeight="1">
      <c r="B25" s="4"/>
      <c r="D25" s="27"/>
      <c r="E25" s="28"/>
      <c r="F25" s="324" t="s">
        <v>64</v>
      </c>
      <c r="G25" s="325"/>
      <c r="H25" s="325"/>
      <c r="I25" s="326"/>
      <c r="J25" s="324" t="s">
        <v>65</v>
      </c>
      <c r="K25" s="326"/>
      <c r="L25" s="85" t="s">
        <v>66</v>
      </c>
      <c r="M25" s="85" t="s">
        <v>67</v>
      </c>
      <c r="N25" s="327" t="s">
        <v>305</v>
      </c>
      <c r="O25" s="328"/>
      <c r="P25" s="84" t="s">
        <v>306</v>
      </c>
      <c r="Q25" s="83" t="s">
        <v>307</v>
      </c>
      <c r="R25" s="5"/>
    </row>
    <row r="26" spans="2:18" ht="19.5" customHeight="1">
      <c r="B26" s="4"/>
      <c r="D26" s="29"/>
      <c r="E26" s="14"/>
      <c r="F26" s="184" t="s">
        <v>72</v>
      </c>
      <c r="G26" s="36"/>
      <c r="H26" s="41"/>
      <c r="I26" s="30"/>
      <c r="J26" s="329" t="str">
        <f>IF(J59&lt;&gt;100,IF(J59=0,"","请按照合计为100%填写"),"")</f>
        <v/>
      </c>
      <c r="K26" s="330"/>
      <c r="L26" s="333" t="s">
        <v>73</v>
      </c>
      <c r="M26" s="335" t="s">
        <v>74</v>
      </c>
      <c r="N26" s="333" t="s">
        <v>308</v>
      </c>
      <c r="O26" s="333" t="s">
        <v>309</v>
      </c>
      <c r="P26" s="252" t="s">
        <v>310</v>
      </c>
      <c r="Q26" s="250" t="s">
        <v>299</v>
      </c>
      <c r="R26" s="5"/>
    </row>
    <row r="27" spans="2:18" ht="33.75" customHeight="1">
      <c r="B27" s="4"/>
      <c r="D27" s="29"/>
      <c r="E27" s="14"/>
      <c r="F27" s="337" t="s">
        <v>80</v>
      </c>
      <c r="G27" s="338"/>
      <c r="H27" s="338"/>
      <c r="I27" s="339"/>
      <c r="J27" s="331"/>
      <c r="K27" s="332"/>
      <c r="L27" s="334"/>
      <c r="M27" s="336"/>
      <c r="N27" s="407"/>
      <c r="O27" s="336"/>
      <c r="P27" s="36"/>
      <c r="Q27" s="30"/>
      <c r="R27" s="5"/>
    </row>
    <row r="28" spans="2:18" ht="19.5" thickBot="1">
      <c r="B28" s="4"/>
      <c r="D28" s="29"/>
      <c r="E28" s="14"/>
      <c r="F28" s="340"/>
      <c r="G28" s="341"/>
      <c r="H28" s="341"/>
      <c r="I28" s="342"/>
      <c r="J28" s="343" t="s">
        <v>81</v>
      </c>
      <c r="K28" s="343"/>
      <c r="L28" s="107" t="s">
        <v>82</v>
      </c>
      <c r="M28" s="107" t="s">
        <v>311</v>
      </c>
      <c r="N28" s="37" t="s">
        <v>183</v>
      </c>
      <c r="O28" s="37" t="s">
        <v>82</v>
      </c>
      <c r="P28" s="37" t="s">
        <v>183</v>
      </c>
      <c r="Q28" s="30"/>
      <c r="R28" s="5"/>
    </row>
    <row r="29" spans="2:18" ht="79.5" customHeight="1" thickTop="1">
      <c r="B29" s="4"/>
      <c r="D29" s="33">
        <v>1</v>
      </c>
      <c r="E29" s="28"/>
      <c r="F29" s="314"/>
      <c r="G29" s="315"/>
      <c r="H29" s="315"/>
      <c r="I29" s="316"/>
      <c r="J29" s="317"/>
      <c r="K29" s="303" t="s">
        <v>85</v>
      </c>
      <c r="L29" s="320"/>
      <c r="M29" s="210"/>
      <c r="N29" s="210"/>
      <c r="O29" s="321"/>
      <c r="P29" s="246"/>
      <c r="Q29" s="286"/>
      <c r="R29" s="5"/>
    </row>
    <row r="30" spans="2:18" ht="79.5" customHeight="1">
      <c r="B30" s="4"/>
      <c r="D30" s="33"/>
      <c r="E30" s="39" t="s">
        <v>301</v>
      </c>
      <c r="F30" s="308"/>
      <c r="G30" s="309"/>
      <c r="H30" s="309"/>
      <c r="I30" s="310"/>
      <c r="J30" s="311"/>
      <c r="K30" s="303"/>
      <c r="L30" s="312"/>
      <c r="M30" s="86" t="str">
        <f>IFERROR(VLOOKUP(M29,$O$64:$P$65,2,0),"")</f>
        <v/>
      </c>
      <c r="N30" s="87" t="str">
        <f>IFERROR(VLOOKUP(N29,$G$64:$H$67,2,0),"")</f>
        <v/>
      </c>
      <c r="O30" s="313"/>
      <c r="P30" s="88" t="str">
        <f>IFERROR(VLOOKUP(P29,$M$64:$N$66,2,0),"")</f>
        <v/>
      </c>
      <c r="Q30" s="287"/>
      <c r="R30" s="5"/>
    </row>
    <row r="31" spans="2:18" ht="79.5" customHeight="1">
      <c r="B31" s="4"/>
      <c r="D31" s="33">
        <v>2</v>
      </c>
      <c r="E31" s="40"/>
      <c r="F31" s="298"/>
      <c r="G31" s="299"/>
      <c r="H31" s="299"/>
      <c r="I31" s="300"/>
      <c r="J31" s="301"/>
      <c r="K31" s="303" t="s">
        <v>85</v>
      </c>
      <c r="L31" s="304"/>
      <c r="M31" s="216"/>
      <c r="N31" s="216"/>
      <c r="O31" s="306"/>
      <c r="P31" s="245"/>
      <c r="Q31" s="286"/>
      <c r="R31" s="5"/>
    </row>
    <row r="32" spans="2:18" ht="79.5" customHeight="1">
      <c r="B32" s="4"/>
      <c r="D32" s="33"/>
      <c r="E32" s="32" t="s">
        <v>301</v>
      </c>
      <c r="F32" s="308"/>
      <c r="G32" s="309"/>
      <c r="H32" s="309"/>
      <c r="I32" s="310"/>
      <c r="J32" s="311"/>
      <c r="K32" s="303"/>
      <c r="L32" s="312"/>
      <c r="M32" s="87" t="str">
        <f>IFERROR(VLOOKUP(M31,$O$64:$P$65,2,0),"")</f>
        <v/>
      </c>
      <c r="N32" s="87" t="str">
        <f>IFERROR(VLOOKUP(N31,$G$64:$H$67,2,0),"")</f>
        <v/>
      </c>
      <c r="O32" s="313"/>
      <c r="P32" s="88" t="str">
        <f>IFERROR(VLOOKUP(P31,$M$64:$N$66,2,0),"")</f>
        <v/>
      </c>
      <c r="Q32" s="287"/>
      <c r="R32" s="5"/>
    </row>
    <row r="33" spans="2:18" ht="79.5" customHeight="1">
      <c r="B33" s="4"/>
      <c r="D33" s="33">
        <v>3</v>
      </c>
      <c r="E33" s="28"/>
      <c r="F33" s="298"/>
      <c r="G33" s="299"/>
      <c r="H33" s="299"/>
      <c r="I33" s="300"/>
      <c r="J33" s="301"/>
      <c r="K33" s="303" t="s">
        <v>85</v>
      </c>
      <c r="L33" s="304"/>
      <c r="M33" s="216"/>
      <c r="N33" s="216"/>
      <c r="O33" s="306"/>
      <c r="P33" s="245"/>
      <c r="Q33" s="286"/>
      <c r="R33" s="5"/>
    </row>
    <row r="34" spans="2:18" ht="79.5" customHeight="1">
      <c r="B34" s="4"/>
      <c r="D34" s="33"/>
      <c r="E34" s="39" t="s">
        <v>301</v>
      </c>
      <c r="F34" s="308"/>
      <c r="G34" s="309"/>
      <c r="H34" s="309"/>
      <c r="I34" s="310"/>
      <c r="J34" s="311"/>
      <c r="K34" s="303"/>
      <c r="L34" s="312"/>
      <c r="M34" s="87" t="str">
        <f>IFERROR(VLOOKUP(M33,$O$64:$P$65,2,0),"")</f>
        <v/>
      </c>
      <c r="N34" s="87" t="str">
        <f>IFERROR(VLOOKUP(N33,$G$64:$H$67,2,0),"")</f>
        <v/>
      </c>
      <c r="O34" s="313"/>
      <c r="P34" s="88" t="str">
        <f>IFERROR(VLOOKUP(P33,$M$64:$N$66,2,0),"")</f>
        <v/>
      </c>
      <c r="Q34" s="287"/>
      <c r="R34" s="5"/>
    </row>
    <row r="35" spans="2:18" ht="79.5" customHeight="1">
      <c r="B35" s="4"/>
      <c r="D35" s="33">
        <v>4</v>
      </c>
      <c r="E35" s="40"/>
      <c r="F35" s="298"/>
      <c r="G35" s="299"/>
      <c r="H35" s="299"/>
      <c r="I35" s="300"/>
      <c r="J35" s="301"/>
      <c r="K35" s="303" t="s">
        <v>85</v>
      </c>
      <c r="L35" s="304"/>
      <c r="M35" s="216"/>
      <c r="N35" s="216"/>
      <c r="O35" s="306"/>
      <c r="P35" s="245"/>
      <c r="Q35" s="286"/>
      <c r="R35" s="5"/>
    </row>
    <row r="36" spans="2:18" ht="79.5" customHeight="1">
      <c r="B36" s="4"/>
      <c r="D36" s="33"/>
      <c r="E36" s="32" t="s">
        <v>301</v>
      </c>
      <c r="F36" s="308"/>
      <c r="G36" s="309"/>
      <c r="H36" s="309"/>
      <c r="I36" s="310"/>
      <c r="J36" s="311"/>
      <c r="K36" s="303"/>
      <c r="L36" s="312"/>
      <c r="M36" s="87" t="str">
        <f>IFERROR(VLOOKUP(M35,$O$64:$P$65,2,0),"")</f>
        <v/>
      </c>
      <c r="N36" s="87" t="str">
        <f>IFERROR(VLOOKUP(N35,$G$64:$H$67,2,0),"")</f>
        <v/>
      </c>
      <c r="O36" s="313"/>
      <c r="P36" s="88" t="str">
        <f>IFERROR(VLOOKUP(P35,$M$64:$N$66,2,0),"")</f>
        <v/>
      </c>
      <c r="Q36" s="287"/>
      <c r="R36" s="5"/>
    </row>
    <row r="37" spans="2:18" ht="79.5" customHeight="1">
      <c r="B37" s="4"/>
      <c r="D37" s="33">
        <v>5</v>
      </c>
      <c r="E37" s="28"/>
      <c r="F37" s="298"/>
      <c r="G37" s="299"/>
      <c r="H37" s="299"/>
      <c r="I37" s="300"/>
      <c r="J37" s="301"/>
      <c r="K37" s="303" t="s">
        <v>85</v>
      </c>
      <c r="L37" s="304"/>
      <c r="M37" s="216"/>
      <c r="N37" s="216"/>
      <c r="O37" s="306"/>
      <c r="P37" s="245"/>
      <c r="Q37" s="286"/>
      <c r="R37" s="5"/>
    </row>
    <row r="38" spans="2:18" ht="79.5" customHeight="1">
      <c r="B38" s="4"/>
      <c r="D38" s="33"/>
      <c r="E38" s="39" t="s">
        <v>301</v>
      </c>
      <c r="F38" s="308"/>
      <c r="G38" s="309"/>
      <c r="H38" s="309"/>
      <c r="I38" s="310"/>
      <c r="J38" s="311"/>
      <c r="K38" s="303"/>
      <c r="L38" s="312"/>
      <c r="M38" s="87" t="str">
        <f>IFERROR(VLOOKUP(M37,$O$64:$P$65,2,0),"")</f>
        <v/>
      </c>
      <c r="N38" s="87" t="str">
        <f>IFERROR(VLOOKUP(N37,$G$64:$H$67,2,0),"")</f>
        <v/>
      </c>
      <c r="O38" s="313"/>
      <c r="P38" s="88" t="str">
        <f>IFERROR(VLOOKUP(P37,$M$64:$N$66,2,0),"")</f>
        <v/>
      </c>
      <c r="Q38" s="287"/>
      <c r="R38" s="5"/>
    </row>
    <row r="39" spans="2:18" ht="79.5" customHeight="1">
      <c r="B39" s="4"/>
      <c r="D39" s="33">
        <v>6</v>
      </c>
      <c r="E39" s="40"/>
      <c r="F39" s="298"/>
      <c r="G39" s="299"/>
      <c r="H39" s="299"/>
      <c r="I39" s="300"/>
      <c r="J39" s="301"/>
      <c r="K39" s="303" t="s">
        <v>85</v>
      </c>
      <c r="L39" s="304"/>
      <c r="M39" s="216"/>
      <c r="N39" s="216"/>
      <c r="O39" s="306"/>
      <c r="P39" s="245"/>
      <c r="Q39" s="286"/>
      <c r="R39" s="5"/>
    </row>
    <row r="40" spans="2:18" ht="79.5" customHeight="1">
      <c r="B40" s="4"/>
      <c r="D40" s="33"/>
      <c r="E40" s="32" t="s">
        <v>301</v>
      </c>
      <c r="F40" s="308"/>
      <c r="G40" s="309"/>
      <c r="H40" s="309"/>
      <c r="I40" s="310"/>
      <c r="J40" s="311"/>
      <c r="K40" s="303"/>
      <c r="L40" s="312"/>
      <c r="M40" s="87" t="str">
        <f>IFERROR(VLOOKUP(M39,$O$64:$P$65,2,0),"")</f>
        <v/>
      </c>
      <c r="N40" s="87" t="str">
        <f>IFERROR(VLOOKUP(N39,$G$64:$H$67,2,0),"")</f>
        <v/>
      </c>
      <c r="O40" s="313"/>
      <c r="P40" s="88" t="str">
        <f>IFERROR(VLOOKUP(P39,$M$64:$N$66,2,0),"")</f>
        <v/>
      </c>
      <c r="Q40" s="287"/>
      <c r="R40" s="5"/>
    </row>
    <row r="41" spans="2:18" ht="79.5" customHeight="1">
      <c r="B41" s="4"/>
      <c r="D41" s="33">
        <v>7</v>
      </c>
      <c r="E41" s="28"/>
      <c r="F41" s="298"/>
      <c r="G41" s="299"/>
      <c r="H41" s="299"/>
      <c r="I41" s="300"/>
      <c r="J41" s="301"/>
      <c r="K41" s="303" t="s">
        <v>85</v>
      </c>
      <c r="L41" s="304"/>
      <c r="M41" s="216"/>
      <c r="N41" s="216"/>
      <c r="O41" s="306"/>
      <c r="P41" s="245"/>
      <c r="Q41" s="286"/>
      <c r="R41" s="5"/>
    </row>
    <row r="42" spans="2:18" ht="79.5" customHeight="1">
      <c r="B42" s="4"/>
      <c r="D42" s="33"/>
      <c r="E42" s="39" t="s">
        <v>301</v>
      </c>
      <c r="F42" s="308"/>
      <c r="G42" s="309"/>
      <c r="H42" s="309"/>
      <c r="I42" s="310"/>
      <c r="J42" s="311"/>
      <c r="K42" s="303"/>
      <c r="L42" s="312"/>
      <c r="M42" s="87" t="str">
        <f>IFERROR(VLOOKUP(M41,$O$64:$P$65,2,0),"")</f>
        <v/>
      </c>
      <c r="N42" s="87" t="str">
        <f>IFERROR(VLOOKUP(N41,$G$64:$H$67,2,0),"")</f>
        <v/>
      </c>
      <c r="O42" s="313"/>
      <c r="P42" s="88" t="str">
        <f>IFERROR(VLOOKUP(P41,$M$64:$N$66,2,0),"")</f>
        <v/>
      </c>
      <c r="Q42" s="287"/>
      <c r="R42" s="5"/>
    </row>
    <row r="43" spans="2:18" ht="79.5" customHeight="1">
      <c r="B43" s="4"/>
      <c r="D43" s="33">
        <v>8</v>
      </c>
      <c r="E43" s="40"/>
      <c r="F43" s="298"/>
      <c r="G43" s="299"/>
      <c r="H43" s="299"/>
      <c r="I43" s="300"/>
      <c r="J43" s="301"/>
      <c r="K43" s="303" t="s">
        <v>85</v>
      </c>
      <c r="L43" s="304"/>
      <c r="M43" s="216"/>
      <c r="N43" s="216"/>
      <c r="O43" s="306"/>
      <c r="P43" s="245"/>
      <c r="Q43" s="286"/>
      <c r="R43" s="5"/>
    </row>
    <row r="44" spans="2:18" ht="79.5" customHeight="1">
      <c r="B44" s="4"/>
      <c r="D44" s="33"/>
      <c r="E44" s="32" t="s">
        <v>301</v>
      </c>
      <c r="F44" s="308"/>
      <c r="G44" s="309"/>
      <c r="H44" s="309"/>
      <c r="I44" s="310"/>
      <c r="J44" s="311"/>
      <c r="K44" s="303"/>
      <c r="L44" s="312"/>
      <c r="M44" s="87" t="str">
        <f>IFERROR(VLOOKUP(M43,$O$64:$P$65,2,0),"")</f>
        <v/>
      </c>
      <c r="N44" s="87" t="str">
        <f>IFERROR(VLOOKUP(N43,$G$64:$H$67,2,0),"")</f>
        <v/>
      </c>
      <c r="O44" s="313"/>
      <c r="P44" s="88" t="str">
        <f>IFERROR(VLOOKUP(P43,$M$64:$N$66,2,0),"")</f>
        <v/>
      </c>
      <c r="Q44" s="287"/>
      <c r="R44" s="5"/>
    </row>
    <row r="45" spans="2:18" ht="79.5" customHeight="1">
      <c r="B45" s="4"/>
      <c r="D45" s="33">
        <v>9</v>
      </c>
      <c r="E45" s="28"/>
      <c r="F45" s="298"/>
      <c r="G45" s="299"/>
      <c r="H45" s="299"/>
      <c r="I45" s="300"/>
      <c r="J45" s="301"/>
      <c r="K45" s="303" t="s">
        <v>85</v>
      </c>
      <c r="L45" s="304"/>
      <c r="M45" s="216"/>
      <c r="N45" s="216"/>
      <c r="O45" s="306"/>
      <c r="P45" s="245"/>
      <c r="Q45" s="286"/>
      <c r="R45" s="5"/>
    </row>
    <row r="46" spans="2:18" ht="79.5" customHeight="1">
      <c r="B46" s="4"/>
      <c r="D46" s="33"/>
      <c r="E46" s="39" t="s">
        <v>301</v>
      </c>
      <c r="F46" s="308"/>
      <c r="G46" s="309"/>
      <c r="H46" s="309"/>
      <c r="I46" s="310"/>
      <c r="J46" s="311"/>
      <c r="K46" s="303"/>
      <c r="L46" s="312"/>
      <c r="M46" s="87" t="str">
        <f>IFERROR(VLOOKUP(M45,$O$64:$P$65,2,0),"")</f>
        <v/>
      </c>
      <c r="N46" s="87" t="str">
        <f>IFERROR(VLOOKUP(N45,$G$64:$H$67,2,0),"")</f>
        <v/>
      </c>
      <c r="O46" s="313"/>
      <c r="P46" s="88" t="str">
        <f>IFERROR(VLOOKUP(P45,$M$64:$N$66,2,0),"")</f>
        <v/>
      </c>
      <c r="Q46" s="287"/>
      <c r="R46" s="5"/>
    </row>
    <row r="47" spans="2:18" ht="79.5" customHeight="1">
      <c r="B47" s="4"/>
      <c r="D47" s="33">
        <v>10</v>
      </c>
      <c r="E47" s="40"/>
      <c r="F47" s="298"/>
      <c r="G47" s="299"/>
      <c r="H47" s="299"/>
      <c r="I47" s="300"/>
      <c r="J47" s="301"/>
      <c r="K47" s="303" t="s">
        <v>85</v>
      </c>
      <c r="L47" s="304"/>
      <c r="M47" s="216"/>
      <c r="N47" s="216"/>
      <c r="O47" s="306"/>
      <c r="P47" s="245"/>
      <c r="Q47" s="286"/>
      <c r="R47" s="5"/>
    </row>
    <row r="48" spans="2:18" ht="79.5" customHeight="1">
      <c r="B48" s="4"/>
      <c r="D48" s="33"/>
      <c r="E48" s="32" t="s">
        <v>301</v>
      </c>
      <c r="F48" s="308"/>
      <c r="G48" s="309"/>
      <c r="H48" s="309"/>
      <c r="I48" s="310"/>
      <c r="J48" s="311"/>
      <c r="K48" s="303"/>
      <c r="L48" s="312"/>
      <c r="M48" s="87" t="str">
        <f>IFERROR(VLOOKUP(M47,$O$64:$P$65,2,0),"")</f>
        <v/>
      </c>
      <c r="N48" s="87" t="str">
        <f>IFERROR(VLOOKUP(N47,$G$64:$H$67,2,0),"")</f>
        <v/>
      </c>
      <c r="O48" s="313"/>
      <c r="P48" s="88" t="str">
        <f>IFERROR(VLOOKUP(P47,$M$64:$N$66,2,0),"")</f>
        <v/>
      </c>
      <c r="Q48" s="287"/>
      <c r="R48" s="5"/>
    </row>
    <row r="49" spans="2:18" ht="79.5" customHeight="1">
      <c r="B49" s="4"/>
      <c r="D49" s="33">
        <v>11</v>
      </c>
      <c r="E49" s="28"/>
      <c r="F49" s="298"/>
      <c r="G49" s="299"/>
      <c r="H49" s="299"/>
      <c r="I49" s="300"/>
      <c r="J49" s="301"/>
      <c r="K49" s="303" t="s">
        <v>85</v>
      </c>
      <c r="L49" s="304"/>
      <c r="M49" s="216"/>
      <c r="N49" s="216"/>
      <c r="O49" s="306"/>
      <c r="P49" s="245"/>
      <c r="Q49" s="286"/>
      <c r="R49" s="5"/>
    </row>
    <row r="50" spans="2:18" ht="79.5" customHeight="1">
      <c r="B50" s="4"/>
      <c r="D50" s="33"/>
      <c r="E50" s="39" t="s">
        <v>301</v>
      </c>
      <c r="F50" s="308"/>
      <c r="G50" s="309"/>
      <c r="H50" s="309"/>
      <c r="I50" s="310"/>
      <c r="J50" s="311"/>
      <c r="K50" s="303"/>
      <c r="L50" s="312"/>
      <c r="M50" s="87" t="str">
        <f>IFERROR(VLOOKUP(M49,$O$64:$P$65,2,0),"")</f>
        <v/>
      </c>
      <c r="N50" s="87" t="str">
        <f>IFERROR(VLOOKUP(N49,$G$64:$H$67,2,0),"")</f>
        <v/>
      </c>
      <c r="O50" s="313"/>
      <c r="P50" s="88" t="str">
        <f>IFERROR(VLOOKUP(P49,$M$64:$N$66,2,0),"")</f>
        <v/>
      </c>
      <c r="Q50" s="287"/>
      <c r="R50" s="5"/>
    </row>
    <row r="51" spans="2:18" ht="79.5" customHeight="1">
      <c r="B51" s="4"/>
      <c r="D51" s="33">
        <v>12</v>
      </c>
      <c r="E51" s="40"/>
      <c r="F51" s="298"/>
      <c r="G51" s="299"/>
      <c r="H51" s="299"/>
      <c r="I51" s="300"/>
      <c r="J51" s="301"/>
      <c r="K51" s="303" t="s">
        <v>85</v>
      </c>
      <c r="L51" s="304"/>
      <c r="M51" s="216"/>
      <c r="N51" s="216"/>
      <c r="O51" s="306"/>
      <c r="P51" s="245"/>
      <c r="Q51" s="286"/>
      <c r="R51" s="5"/>
    </row>
    <row r="52" spans="2:18" ht="79.5" customHeight="1">
      <c r="B52" s="4"/>
      <c r="D52" s="33"/>
      <c r="E52" s="32" t="s">
        <v>301</v>
      </c>
      <c r="F52" s="308"/>
      <c r="G52" s="309"/>
      <c r="H52" s="309"/>
      <c r="I52" s="310"/>
      <c r="J52" s="311"/>
      <c r="K52" s="303"/>
      <c r="L52" s="312"/>
      <c r="M52" s="87" t="str">
        <f>IFERROR(VLOOKUP(M51,$O$64:$P$65,2,0),"")</f>
        <v/>
      </c>
      <c r="N52" s="87" t="str">
        <f>IFERROR(VLOOKUP(N51,$G$64:$H$67,2,0),"")</f>
        <v/>
      </c>
      <c r="O52" s="313"/>
      <c r="P52" s="88" t="str">
        <f>IFERROR(VLOOKUP(P51,$M$64:$N$66,2,0),"")</f>
        <v/>
      </c>
      <c r="Q52" s="287"/>
      <c r="R52" s="5"/>
    </row>
    <row r="53" spans="2:18" ht="79.5" customHeight="1">
      <c r="B53" s="4"/>
      <c r="D53" s="33">
        <v>13</v>
      </c>
      <c r="E53" s="28"/>
      <c r="F53" s="298"/>
      <c r="G53" s="299"/>
      <c r="H53" s="299"/>
      <c r="I53" s="300"/>
      <c r="J53" s="301"/>
      <c r="K53" s="303" t="s">
        <v>85</v>
      </c>
      <c r="L53" s="304"/>
      <c r="M53" s="216"/>
      <c r="N53" s="216"/>
      <c r="O53" s="306"/>
      <c r="P53" s="245"/>
      <c r="Q53" s="286"/>
      <c r="R53" s="5"/>
    </row>
    <row r="54" spans="2:18" ht="79.5" customHeight="1">
      <c r="B54" s="4"/>
      <c r="D54" s="33"/>
      <c r="E54" s="39" t="s">
        <v>301</v>
      </c>
      <c r="F54" s="308"/>
      <c r="G54" s="309"/>
      <c r="H54" s="309"/>
      <c r="I54" s="310"/>
      <c r="J54" s="311"/>
      <c r="K54" s="303"/>
      <c r="L54" s="312"/>
      <c r="M54" s="87" t="str">
        <f>IFERROR(VLOOKUP(M53,$O$64:$P$65,2,0),"")</f>
        <v/>
      </c>
      <c r="N54" s="87" t="str">
        <f>IFERROR(VLOOKUP(N53,$G$64:$H$67,2,0),"")</f>
        <v/>
      </c>
      <c r="O54" s="313"/>
      <c r="P54" s="88" t="str">
        <f>IFERROR(VLOOKUP(P53,$M$64:$N$66,2,0),"")</f>
        <v/>
      </c>
      <c r="Q54" s="287"/>
      <c r="R54" s="5"/>
    </row>
    <row r="55" spans="2:18" ht="79.5" customHeight="1">
      <c r="B55" s="4"/>
      <c r="D55" s="33">
        <v>14</v>
      </c>
      <c r="E55" s="40"/>
      <c r="F55" s="298"/>
      <c r="G55" s="299"/>
      <c r="H55" s="299"/>
      <c r="I55" s="300"/>
      <c r="J55" s="301"/>
      <c r="K55" s="303" t="s">
        <v>85</v>
      </c>
      <c r="L55" s="304"/>
      <c r="M55" s="216"/>
      <c r="N55" s="216"/>
      <c r="O55" s="306"/>
      <c r="P55" s="245"/>
      <c r="Q55" s="286"/>
      <c r="R55" s="5"/>
    </row>
    <row r="56" spans="2:18" ht="79.5" customHeight="1">
      <c r="B56" s="4"/>
      <c r="D56" s="33"/>
      <c r="E56" s="32" t="s">
        <v>301</v>
      </c>
      <c r="F56" s="308"/>
      <c r="G56" s="309"/>
      <c r="H56" s="309"/>
      <c r="I56" s="310"/>
      <c r="J56" s="311"/>
      <c r="K56" s="303"/>
      <c r="L56" s="312"/>
      <c r="M56" s="87" t="str">
        <f>IFERROR(VLOOKUP(M55,$O$64:$P$65,2,0),"")</f>
        <v/>
      </c>
      <c r="N56" s="87" t="str">
        <f>IFERROR(VLOOKUP(N55,$G$64:$H$67,2,0),"")</f>
        <v/>
      </c>
      <c r="O56" s="313"/>
      <c r="P56" s="88" t="str">
        <f>IFERROR(VLOOKUP(P55,$M$64:$N$66,2,0),"")</f>
        <v/>
      </c>
      <c r="Q56" s="287"/>
      <c r="R56" s="5"/>
    </row>
    <row r="57" spans="2:18" ht="79.5" customHeight="1">
      <c r="B57" s="4"/>
      <c r="D57" s="33">
        <v>15</v>
      </c>
      <c r="E57" s="40"/>
      <c r="F57" s="298"/>
      <c r="G57" s="299"/>
      <c r="H57" s="299"/>
      <c r="I57" s="300"/>
      <c r="J57" s="301"/>
      <c r="K57" s="303" t="s">
        <v>85</v>
      </c>
      <c r="L57" s="304"/>
      <c r="M57" s="216"/>
      <c r="N57" s="233"/>
      <c r="O57" s="413"/>
      <c r="P57" s="247"/>
      <c r="Q57" s="286"/>
      <c r="R57" s="5"/>
    </row>
    <row r="58" spans="2:18" ht="79.5" customHeight="1" thickBot="1">
      <c r="B58" s="4"/>
      <c r="D58" s="33"/>
      <c r="E58" s="32" t="s">
        <v>301</v>
      </c>
      <c r="F58" s="288"/>
      <c r="G58" s="289"/>
      <c r="H58" s="289"/>
      <c r="I58" s="290"/>
      <c r="J58" s="302"/>
      <c r="K58" s="303"/>
      <c r="L58" s="305"/>
      <c r="M58" s="89" t="str">
        <f>IFERROR(VLOOKUP(M57,$O$64:$P$65,2,0),"")</f>
        <v/>
      </c>
      <c r="N58" s="89" t="str">
        <f>IFERROR(VLOOKUP(N57,$G$64:$H$67,2,0),"")</f>
        <v/>
      </c>
      <c r="O58" s="307"/>
      <c r="P58" s="90" t="str">
        <f>IFERROR(VLOOKUP(P57,$M$64:$N$66,2,0),"")</f>
        <v/>
      </c>
      <c r="Q58" s="287"/>
      <c r="R58" s="5"/>
    </row>
    <row r="59" spans="2:18" ht="19.5" thickTop="1">
      <c r="B59" s="4"/>
      <c r="H59" s="291" t="s">
        <v>87</v>
      </c>
      <c r="I59" s="291"/>
      <c r="J59" s="51">
        <f>SUM(J29:J58)</f>
        <v>0</v>
      </c>
      <c r="K59" s="31" t="s">
        <v>85</v>
      </c>
      <c r="R59" s="5"/>
    </row>
    <row r="60" spans="2:18" hidden="1">
      <c r="B60" s="4"/>
      <c r="R60" s="5"/>
    </row>
    <row r="61" spans="2:18" ht="19.5" hidden="1" thickBot="1">
      <c r="B61" s="4"/>
      <c r="F61" s="56" t="s">
        <v>88</v>
      </c>
      <c r="R61" s="5"/>
    </row>
    <row r="62" spans="2:18" s="9" customFormat="1" hidden="1">
      <c r="B62" s="57"/>
      <c r="F62" s="59" t="s">
        <v>89</v>
      </c>
      <c r="G62" s="294" t="s">
        <v>305</v>
      </c>
      <c r="H62" s="294"/>
      <c r="I62" s="80"/>
      <c r="J62" s="294"/>
      <c r="K62" s="294"/>
      <c r="L62" s="294"/>
      <c r="M62" s="411" t="s">
        <v>312</v>
      </c>
      <c r="N62" s="412"/>
      <c r="O62" s="296" t="s">
        <v>67</v>
      </c>
      <c r="P62" s="297"/>
      <c r="R62" s="58"/>
    </row>
    <row r="63" spans="2:18" hidden="1">
      <c r="B63" s="4"/>
      <c r="F63" s="283" t="s">
        <v>93</v>
      </c>
      <c r="G63" s="68" t="s">
        <v>227</v>
      </c>
      <c r="H63" s="68" t="s">
        <v>313</v>
      </c>
      <c r="I63" s="68"/>
      <c r="J63" s="68" t="s">
        <v>227</v>
      </c>
      <c r="K63" s="68"/>
      <c r="L63" s="68" t="s">
        <v>313</v>
      </c>
      <c r="M63" s="68" t="s">
        <v>227</v>
      </c>
      <c r="N63" s="68" t="s">
        <v>313</v>
      </c>
      <c r="O63" s="69" t="s">
        <v>227</v>
      </c>
      <c r="P63" s="70" t="s">
        <v>313</v>
      </c>
      <c r="R63" s="5"/>
    </row>
    <row r="64" spans="2:18" hidden="1">
      <c r="B64" s="4"/>
      <c r="F64" s="284"/>
      <c r="G64" s="94" t="s">
        <v>228</v>
      </c>
      <c r="H64" s="94" t="s">
        <v>208</v>
      </c>
      <c r="I64" s="94"/>
      <c r="J64" s="94"/>
      <c r="K64" s="95"/>
      <c r="L64" s="94"/>
      <c r="M64" s="94" t="s">
        <v>207</v>
      </c>
      <c r="N64" s="94" t="s">
        <v>208</v>
      </c>
      <c r="O64" s="96" t="s">
        <v>104</v>
      </c>
      <c r="P64" s="97" t="s">
        <v>105</v>
      </c>
      <c r="R64" s="5"/>
    </row>
    <row r="65" spans="2:18" hidden="1">
      <c r="B65" s="4"/>
      <c r="F65" s="284"/>
      <c r="G65" s="94" t="s">
        <v>229</v>
      </c>
      <c r="H65" s="94" t="s">
        <v>170</v>
      </c>
      <c r="I65" s="94"/>
      <c r="J65" s="94"/>
      <c r="K65" s="95"/>
      <c r="L65" s="94"/>
      <c r="M65" s="94" t="s">
        <v>169</v>
      </c>
      <c r="N65" s="94" t="s">
        <v>170</v>
      </c>
      <c r="O65" s="96" t="s">
        <v>112</v>
      </c>
      <c r="P65" s="97" t="s">
        <v>113</v>
      </c>
      <c r="R65" s="5"/>
    </row>
    <row r="66" spans="2:18" hidden="1">
      <c r="B66" s="4"/>
      <c r="F66" s="284"/>
      <c r="G66" s="94" t="s">
        <v>171</v>
      </c>
      <c r="H66" s="94" t="s">
        <v>147</v>
      </c>
      <c r="I66" s="94"/>
      <c r="J66" s="94"/>
      <c r="K66" s="95"/>
      <c r="L66" s="94"/>
      <c r="M66" s="94" t="s">
        <v>314</v>
      </c>
      <c r="N66" s="94" t="s">
        <v>173</v>
      </c>
      <c r="O66" s="96"/>
      <c r="P66" s="97"/>
      <c r="R66" s="5"/>
    </row>
    <row r="67" spans="2:18" hidden="1">
      <c r="B67" s="4"/>
      <c r="F67" s="284"/>
      <c r="G67" s="94" t="s">
        <v>172</v>
      </c>
      <c r="H67" s="94" t="s">
        <v>173</v>
      </c>
      <c r="I67" s="94"/>
      <c r="J67" s="94"/>
      <c r="K67" s="95"/>
      <c r="L67" s="94"/>
      <c r="M67" s="94"/>
      <c r="N67" s="94"/>
      <c r="O67" s="96"/>
      <c r="P67" s="97"/>
      <c r="R67" s="5"/>
    </row>
    <row r="68" spans="2:18" hidden="1">
      <c r="B68" s="4"/>
      <c r="F68" s="284"/>
      <c r="G68" s="94"/>
      <c r="H68" s="94"/>
      <c r="I68" s="94"/>
      <c r="J68" s="94"/>
      <c r="K68" s="95"/>
      <c r="L68" s="94"/>
      <c r="M68" s="94"/>
      <c r="N68" s="94"/>
      <c r="O68" s="96"/>
      <c r="P68" s="97"/>
      <c r="R68" s="5"/>
    </row>
    <row r="69" spans="2:18" hidden="1">
      <c r="B69" s="4"/>
      <c r="F69" s="284"/>
      <c r="G69" s="94"/>
      <c r="H69" s="94"/>
      <c r="I69" s="94"/>
      <c r="J69" s="94"/>
      <c r="K69" s="95"/>
      <c r="L69" s="94"/>
      <c r="M69" s="94"/>
      <c r="N69" s="94"/>
      <c r="O69" s="96"/>
      <c r="P69" s="97"/>
      <c r="R69" s="5"/>
    </row>
    <row r="70" spans="2:18" hidden="1">
      <c r="B70" s="4"/>
      <c r="F70" s="284"/>
      <c r="G70" s="94"/>
      <c r="H70" s="94"/>
      <c r="I70" s="94"/>
      <c r="J70" s="94"/>
      <c r="K70" s="95"/>
      <c r="L70" s="94"/>
      <c r="M70" s="94"/>
      <c r="N70" s="94"/>
      <c r="O70" s="96"/>
      <c r="P70" s="97"/>
      <c r="R70" s="5"/>
    </row>
    <row r="71" spans="2:18" hidden="1">
      <c r="B71" s="4"/>
      <c r="F71" s="284"/>
      <c r="G71" s="94"/>
      <c r="H71" s="94"/>
      <c r="I71" s="94"/>
      <c r="J71" s="94"/>
      <c r="K71" s="95"/>
      <c r="L71" s="94"/>
      <c r="M71" s="94"/>
      <c r="N71" s="94"/>
      <c r="O71" s="96"/>
      <c r="P71" s="97"/>
      <c r="R71" s="5"/>
    </row>
    <row r="72" spans="2:18" hidden="1">
      <c r="B72" s="4"/>
      <c r="F72" s="284"/>
      <c r="G72" s="94"/>
      <c r="H72" s="94"/>
      <c r="I72" s="94"/>
      <c r="J72" s="94"/>
      <c r="K72" s="95"/>
      <c r="L72" s="94"/>
      <c r="M72" s="94"/>
      <c r="N72" s="94"/>
      <c r="O72" s="96"/>
      <c r="P72" s="97"/>
      <c r="R72" s="5"/>
    </row>
    <row r="73" spans="2:18" hidden="1">
      <c r="B73" s="4"/>
      <c r="F73" s="284"/>
      <c r="G73" s="94"/>
      <c r="H73" s="94"/>
      <c r="I73" s="94"/>
      <c r="J73" s="94"/>
      <c r="K73" s="95"/>
      <c r="L73" s="94"/>
      <c r="M73" s="94"/>
      <c r="N73" s="94"/>
      <c r="O73" s="96"/>
      <c r="P73" s="97"/>
      <c r="R73" s="5"/>
    </row>
    <row r="74" spans="2:18" hidden="1">
      <c r="B74" s="4"/>
      <c r="F74" s="284"/>
      <c r="G74" s="94"/>
      <c r="H74" s="94"/>
      <c r="I74" s="94"/>
      <c r="J74" s="94"/>
      <c r="K74" s="95"/>
      <c r="L74" s="94"/>
      <c r="M74" s="94"/>
      <c r="N74" s="94"/>
      <c r="O74" s="96"/>
      <c r="P74" s="97"/>
      <c r="R74" s="5"/>
    </row>
    <row r="75" spans="2:18" hidden="1">
      <c r="B75" s="4"/>
      <c r="F75" s="284"/>
      <c r="G75" s="94"/>
      <c r="H75" s="94"/>
      <c r="I75" s="94"/>
      <c r="J75" s="94"/>
      <c r="K75" s="95"/>
      <c r="L75" s="94"/>
      <c r="M75" s="94"/>
      <c r="N75" s="94"/>
      <c r="O75" s="96"/>
      <c r="P75" s="97"/>
      <c r="R75" s="5"/>
    </row>
    <row r="76" spans="2:18" hidden="1">
      <c r="B76" s="4"/>
      <c r="F76" s="284"/>
      <c r="G76" s="94"/>
      <c r="H76" s="94"/>
      <c r="I76" s="94"/>
      <c r="J76" s="94"/>
      <c r="K76" s="95"/>
      <c r="L76" s="94"/>
      <c r="M76" s="94"/>
      <c r="N76" s="94"/>
      <c r="O76" s="96"/>
      <c r="P76" s="97"/>
      <c r="R76" s="5"/>
    </row>
    <row r="77" spans="2:18" ht="19.5" hidden="1" thickBot="1">
      <c r="B77" s="4"/>
      <c r="F77" s="285"/>
      <c r="G77" s="98"/>
      <c r="H77" s="98"/>
      <c r="I77" s="98"/>
      <c r="J77" s="98"/>
      <c r="K77" s="99"/>
      <c r="L77" s="98"/>
      <c r="M77" s="98"/>
      <c r="N77" s="98"/>
      <c r="O77" s="100"/>
      <c r="P77" s="101"/>
      <c r="R77" s="5"/>
    </row>
    <row r="78" spans="2:18" ht="19.5" thickBot="1">
      <c r="B78" s="6"/>
      <c r="C78" s="7"/>
      <c r="D78" s="7"/>
      <c r="E78" s="7"/>
      <c r="F78" s="7"/>
      <c r="G78" s="7"/>
      <c r="H78" s="7"/>
      <c r="I78" s="7"/>
      <c r="J78" s="7"/>
      <c r="K78" s="49"/>
      <c r="L78" s="7"/>
      <c r="M78" s="7"/>
      <c r="N78" s="7"/>
      <c r="O78" s="7"/>
      <c r="P78" s="7"/>
      <c r="Q78" s="7"/>
      <c r="R78" s="8"/>
    </row>
  </sheetData>
  <sheetProtection algorithmName="SHA-512" hashValue="Y1L/n4X9aBO0xhhK2oKiErt3OwAGin8CeOOrYxfASyb5TKi3izIIYjdI3fJ0PAMYYuwsXbURDC7JY+NXllE+tQ==" saltValue="1OwCunh8ZJqcktv6sRj20Q==" spinCount="100000" sheet="1" objects="1" scenarios="1" selectLockedCells="1"/>
  <mergeCells count="134">
    <mergeCell ref="H59:I59"/>
    <mergeCell ref="G62:H62"/>
    <mergeCell ref="J62:L62"/>
    <mergeCell ref="M62:N62"/>
    <mergeCell ref="O62:P62"/>
    <mergeCell ref="F63:F77"/>
    <mergeCell ref="F57:I57"/>
    <mergeCell ref="J57:J58"/>
    <mergeCell ref="K57:K58"/>
    <mergeCell ref="L57:L58"/>
    <mergeCell ref="O57:O58"/>
    <mergeCell ref="Q57:Q58"/>
    <mergeCell ref="F58:I58"/>
    <mergeCell ref="F55:I55"/>
    <mergeCell ref="J55:J56"/>
    <mergeCell ref="K55:K56"/>
    <mergeCell ref="L55:L56"/>
    <mergeCell ref="O55:O56"/>
    <mergeCell ref="Q55:Q56"/>
    <mergeCell ref="F56:I56"/>
    <mergeCell ref="F53:I53"/>
    <mergeCell ref="J53:J54"/>
    <mergeCell ref="K53:K54"/>
    <mergeCell ref="L53:L54"/>
    <mergeCell ref="O53:O54"/>
    <mergeCell ref="Q53:Q54"/>
    <mergeCell ref="F54:I54"/>
    <mergeCell ref="F51:I51"/>
    <mergeCell ref="J51:J52"/>
    <mergeCell ref="K51:K52"/>
    <mergeCell ref="L51:L52"/>
    <mergeCell ref="O51:O52"/>
    <mergeCell ref="Q51:Q52"/>
    <mergeCell ref="F52:I52"/>
    <mergeCell ref="F49:I49"/>
    <mergeCell ref="J49:J50"/>
    <mergeCell ref="K49:K50"/>
    <mergeCell ref="L49:L50"/>
    <mergeCell ref="O49:O50"/>
    <mergeCell ref="Q49:Q50"/>
    <mergeCell ref="F50:I50"/>
    <mergeCell ref="F47:I47"/>
    <mergeCell ref="J47:J48"/>
    <mergeCell ref="K47:K48"/>
    <mergeCell ref="L47:L48"/>
    <mergeCell ref="O47:O48"/>
    <mergeCell ref="Q47:Q48"/>
    <mergeCell ref="F48:I48"/>
    <mergeCell ref="F45:I45"/>
    <mergeCell ref="J45:J46"/>
    <mergeCell ref="K45:K46"/>
    <mergeCell ref="L45:L46"/>
    <mergeCell ref="O45:O46"/>
    <mergeCell ref="Q45:Q46"/>
    <mergeCell ref="F46:I46"/>
    <mergeCell ref="F43:I43"/>
    <mergeCell ref="J43:J44"/>
    <mergeCell ref="K43:K44"/>
    <mergeCell ref="L43:L44"/>
    <mergeCell ref="O43:O44"/>
    <mergeCell ref="Q43:Q44"/>
    <mergeCell ref="F44:I44"/>
    <mergeCell ref="F41:I41"/>
    <mergeCell ref="J41:J42"/>
    <mergeCell ref="K41:K42"/>
    <mergeCell ref="L41:L42"/>
    <mergeCell ref="O41:O42"/>
    <mergeCell ref="Q41:Q42"/>
    <mergeCell ref="F42:I42"/>
    <mergeCell ref="F39:I39"/>
    <mergeCell ref="J39:J40"/>
    <mergeCell ref="K39:K40"/>
    <mergeCell ref="L39:L40"/>
    <mergeCell ref="O39:O40"/>
    <mergeCell ref="Q39:Q40"/>
    <mergeCell ref="F40:I40"/>
    <mergeCell ref="F37:I37"/>
    <mergeCell ref="J37:J38"/>
    <mergeCell ref="K37:K38"/>
    <mergeCell ref="L37:L38"/>
    <mergeCell ref="O37:O38"/>
    <mergeCell ref="Q37:Q38"/>
    <mergeCell ref="F38:I38"/>
    <mergeCell ref="F35:I35"/>
    <mergeCell ref="J35:J36"/>
    <mergeCell ref="K35:K36"/>
    <mergeCell ref="L35:L36"/>
    <mergeCell ref="O35:O36"/>
    <mergeCell ref="Q35:Q36"/>
    <mergeCell ref="F36:I36"/>
    <mergeCell ref="F33:I33"/>
    <mergeCell ref="J33:J34"/>
    <mergeCell ref="K33:K34"/>
    <mergeCell ref="L33:L34"/>
    <mergeCell ref="O33:O34"/>
    <mergeCell ref="Q33:Q34"/>
    <mergeCell ref="F34:I34"/>
    <mergeCell ref="F31:I31"/>
    <mergeCell ref="J31:J32"/>
    <mergeCell ref="K31:K32"/>
    <mergeCell ref="L31:L32"/>
    <mergeCell ref="O31:O32"/>
    <mergeCell ref="Q31:Q32"/>
    <mergeCell ref="F32:I32"/>
    <mergeCell ref="F29:I29"/>
    <mergeCell ref="J29:J30"/>
    <mergeCell ref="K29:K30"/>
    <mergeCell ref="L29:L30"/>
    <mergeCell ref="O29:O30"/>
    <mergeCell ref="Q29:Q30"/>
    <mergeCell ref="F30:I30"/>
    <mergeCell ref="H21:L21"/>
    <mergeCell ref="F25:I25"/>
    <mergeCell ref="J25:K25"/>
    <mergeCell ref="N25:O25"/>
    <mergeCell ref="J26:K27"/>
    <mergeCell ref="M26:M27"/>
    <mergeCell ref="N26:N27"/>
    <mergeCell ref="O26:O27"/>
    <mergeCell ref="F27:I28"/>
    <mergeCell ref="J28:K28"/>
    <mergeCell ref="L26:L27"/>
    <mergeCell ref="H15:L15"/>
    <mergeCell ref="H16:L16"/>
    <mergeCell ref="H17:L17"/>
    <mergeCell ref="H18:L18"/>
    <mergeCell ref="H19:L19"/>
    <mergeCell ref="H20:L20"/>
    <mergeCell ref="F3:Q3"/>
    <mergeCell ref="H10:L10"/>
    <mergeCell ref="H11:L11"/>
    <mergeCell ref="H12:L12"/>
    <mergeCell ref="H13:L13"/>
    <mergeCell ref="H14:L14"/>
  </mergeCells>
  <phoneticPr fontId="3"/>
  <conditionalFormatting sqref="J26:K27">
    <cfRule type="cellIs" dxfId="7" priority="1" operator="equal">
      <formula>"请按照合计为100%填写"</formula>
    </cfRule>
  </conditionalFormatting>
  <dataValidations count="3">
    <dataValidation type="list" allowBlank="1" showInputMessage="1" showErrorMessage="1" sqref="M29 M31 M33 M35 M37 M39 M41 M43 M45 M47 M49 M51 M53 M55 M57" xr:uid="{6C5195DD-1CA1-48AE-88A2-157A3A9AE4CD}">
      <formula1>$O$64:$O$65</formula1>
    </dataValidation>
    <dataValidation type="list" allowBlank="1" showInputMessage="1" showErrorMessage="1" sqref="N57 N55 N53 N51 N49 N47 N45 N43 N41 N39 N37 N35 N33 N31 N29" xr:uid="{63796D99-B7DC-4FF2-9DE5-87E588CA6DD4}">
      <formula1>$G$64:$G$67</formula1>
    </dataValidation>
    <dataValidation type="list" allowBlank="1" showInputMessage="1" showErrorMessage="1" sqref="P57 P55 P53 P51 P49 P47 P45 P43 P41 P39 P37 P35 P33 P31 P29" xr:uid="{6072FD6C-28D7-45E7-8860-290A85B98401}">
      <formula1>$M$64:$M$66</formula1>
    </dataValidation>
  </dataValidations>
  <pageMargins left="0.23622047244094491" right="0.23622047244094491" top="0.74803149606299213" bottom="0.74803149606299213" header="0.31496062992125984" footer="0.31496062992125984"/>
  <pageSetup paperSize="8" scale="37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EFE89-B827-464F-AF05-33722CF399AF}">
  <sheetPr>
    <pageSetUpPr fitToPage="1"/>
  </sheetPr>
  <dimension ref="B1:R78"/>
  <sheetViews>
    <sheetView zoomScale="80" zoomScaleNormal="80" zoomScaleSheetLayoutView="80" workbookViewId="0">
      <selection activeCell="H9" sqref="H9"/>
    </sheetView>
  </sheetViews>
  <sheetFormatPr defaultRowHeight="18.75"/>
  <cols>
    <col min="1" max="1" width="3.625" customWidth="1"/>
    <col min="2" max="2" width="4.375" customWidth="1"/>
    <col min="3" max="4" width="4" customWidth="1"/>
    <col min="5" max="5" width="10" customWidth="1"/>
    <col min="6" max="6" width="18.125" customWidth="1"/>
    <col min="7" max="7" width="16.5" customWidth="1"/>
    <col min="8" max="8" width="25.375" customWidth="1"/>
    <col min="10" max="10" width="18.5" customWidth="1"/>
    <col min="11" max="11" width="3.375" style="9" bestFit="1" customWidth="1"/>
    <col min="12" max="12" width="22.5" customWidth="1"/>
    <col min="13" max="13" width="26.375" customWidth="1"/>
    <col min="14" max="14" width="31.125" customWidth="1"/>
    <col min="15" max="15" width="29.875" customWidth="1"/>
    <col min="16" max="16" width="23.25" customWidth="1"/>
    <col min="17" max="17" width="61.5" customWidth="1"/>
    <col min="18" max="18" width="3.5" customWidth="1"/>
  </cols>
  <sheetData>
    <row r="1" spans="2:18" ht="19.5" thickBot="1"/>
    <row r="2" spans="2:18">
      <c r="B2" s="1"/>
      <c r="C2" s="2"/>
      <c r="D2" s="2"/>
      <c r="E2" s="2"/>
      <c r="F2" s="2"/>
      <c r="G2" s="2"/>
      <c r="H2" s="2"/>
      <c r="I2" s="2"/>
      <c r="J2" s="2"/>
      <c r="K2" s="52"/>
      <c r="L2" s="2"/>
      <c r="M2" s="2"/>
      <c r="N2" s="2"/>
      <c r="O2" s="2"/>
      <c r="P2" s="2"/>
      <c r="Q2" s="2"/>
      <c r="R2" s="3"/>
    </row>
    <row r="3" spans="2:18" ht="30">
      <c r="B3" s="409" t="s">
        <v>315</v>
      </c>
      <c r="C3" s="410"/>
      <c r="D3" s="410"/>
      <c r="E3" s="410"/>
      <c r="F3" s="344" t="s">
        <v>45</v>
      </c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5"/>
    </row>
    <row r="4" spans="2:18">
      <c r="B4" s="4"/>
      <c r="Q4" s="17" t="s">
        <v>46</v>
      </c>
      <c r="R4" s="5"/>
    </row>
    <row r="5" spans="2:18">
      <c r="B5" s="4"/>
      <c r="Q5" s="17" t="s">
        <v>47</v>
      </c>
      <c r="R5" s="5"/>
    </row>
    <row r="6" spans="2:18">
      <c r="B6" s="4"/>
      <c r="C6" s="53" t="s">
        <v>48</v>
      </c>
      <c r="R6" s="5"/>
    </row>
    <row r="7" spans="2:18">
      <c r="B7" s="10"/>
      <c r="C7" s="14" t="s">
        <v>175</v>
      </c>
      <c r="D7" s="11"/>
      <c r="E7" s="11"/>
      <c r="F7" s="11"/>
      <c r="G7" s="11"/>
      <c r="H7" s="11"/>
      <c r="I7" s="11"/>
      <c r="J7" s="11"/>
      <c r="K7" s="55"/>
      <c r="L7" s="11"/>
      <c r="M7" s="11"/>
      <c r="N7" s="11"/>
      <c r="O7" s="11"/>
      <c r="P7" s="11"/>
      <c r="Q7" s="11"/>
      <c r="R7" s="12"/>
    </row>
    <row r="8" spans="2:18" ht="19.5" thickBot="1">
      <c r="B8" s="4"/>
      <c r="R8" s="5"/>
    </row>
    <row r="9" spans="2:18" ht="20.25" thickTop="1" thickBot="1">
      <c r="B9" s="4"/>
      <c r="D9" s="26">
        <v>1</v>
      </c>
      <c r="E9" s="34" t="s">
        <v>281</v>
      </c>
      <c r="F9" s="34"/>
      <c r="G9" s="41" t="s">
        <v>282</v>
      </c>
      <c r="H9" s="244"/>
      <c r="I9" s="81"/>
      <c r="J9" s="82"/>
      <c r="K9" s="50"/>
      <c r="L9" s="82"/>
      <c r="R9" s="5"/>
    </row>
    <row r="10" spans="2:18" ht="19.5" thickTop="1">
      <c r="B10" s="4"/>
      <c r="D10" s="54">
        <v>2</v>
      </c>
      <c r="E10" s="41" t="s">
        <v>283</v>
      </c>
      <c r="F10" s="28"/>
      <c r="G10" s="28"/>
      <c r="H10" s="455"/>
      <c r="I10" s="456"/>
      <c r="J10" s="456"/>
      <c r="K10" s="456"/>
      <c r="L10" s="457"/>
      <c r="R10" s="5"/>
    </row>
    <row r="11" spans="2:18">
      <c r="B11" s="4"/>
      <c r="D11" s="54"/>
      <c r="E11" s="38"/>
      <c r="F11" s="14"/>
      <c r="G11" s="44" t="s">
        <v>284</v>
      </c>
      <c r="H11" s="428"/>
      <c r="I11" s="429"/>
      <c r="J11" s="429"/>
      <c r="K11" s="429"/>
      <c r="L11" s="430"/>
      <c r="R11" s="5"/>
    </row>
    <row r="12" spans="2:18">
      <c r="B12" s="4"/>
      <c r="D12" s="54">
        <v>3</v>
      </c>
      <c r="E12" s="41" t="s">
        <v>285</v>
      </c>
      <c r="F12" s="28"/>
      <c r="G12" s="45"/>
      <c r="H12" s="431"/>
      <c r="I12" s="432"/>
      <c r="J12" s="432"/>
      <c r="K12" s="432"/>
      <c r="L12" s="433"/>
      <c r="R12" s="5"/>
    </row>
    <row r="13" spans="2:18">
      <c r="B13" s="4"/>
      <c r="D13" s="54"/>
      <c r="E13" s="42"/>
      <c r="F13" s="32"/>
      <c r="G13" s="46" t="s">
        <v>284</v>
      </c>
      <c r="H13" s="458"/>
      <c r="I13" s="459"/>
      <c r="J13" s="459"/>
      <c r="K13" s="459"/>
      <c r="L13" s="460"/>
      <c r="R13" s="5"/>
    </row>
    <row r="14" spans="2:18">
      <c r="B14" s="4"/>
      <c r="D14" s="54">
        <v>4</v>
      </c>
      <c r="E14" s="38" t="s">
        <v>286</v>
      </c>
      <c r="F14" s="14"/>
      <c r="G14" s="44"/>
      <c r="H14" s="455"/>
      <c r="I14" s="461"/>
      <c r="J14" s="461"/>
      <c r="K14" s="461"/>
      <c r="L14" s="462"/>
      <c r="R14" s="5"/>
    </row>
    <row r="15" spans="2:18">
      <c r="B15" s="4"/>
      <c r="D15" s="54"/>
      <c r="E15" s="38"/>
      <c r="F15" s="14"/>
      <c r="G15" s="44" t="s">
        <v>284</v>
      </c>
      <c r="H15" s="428"/>
      <c r="I15" s="429"/>
      <c r="J15" s="429"/>
      <c r="K15" s="429"/>
      <c r="L15" s="430"/>
      <c r="R15" s="5"/>
    </row>
    <row r="16" spans="2:18">
      <c r="B16" s="4"/>
      <c r="D16" s="54">
        <v>5</v>
      </c>
      <c r="E16" s="41" t="s">
        <v>287</v>
      </c>
      <c r="F16" s="28"/>
      <c r="G16" s="41" t="s">
        <v>288</v>
      </c>
      <c r="H16" s="431"/>
      <c r="I16" s="432"/>
      <c r="J16" s="432"/>
      <c r="K16" s="432"/>
      <c r="L16" s="433"/>
      <c r="R16" s="5"/>
    </row>
    <row r="17" spans="2:18">
      <c r="B17" s="4"/>
      <c r="D17" s="54"/>
      <c r="E17" s="38"/>
      <c r="F17" s="14"/>
      <c r="G17" s="48" t="s">
        <v>284</v>
      </c>
      <c r="H17" s="458"/>
      <c r="I17" s="459"/>
      <c r="J17" s="459"/>
      <c r="K17" s="459"/>
      <c r="L17" s="460"/>
      <c r="R17" s="5"/>
    </row>
    <row r="18" spans="2:18">
      <c r="B18" s="4"/>
      <c r="D18" s="54"/>
      <c r="E18" s="43" t="s">
        <v>289</v>
      </c>
      <c r="F18" s="14"/>
      <c r="G18" s="38" t="s">
        <v>290</v>
      </c>
      <c r="H18" s="463"/>
      <c r="I18" s="456"/>
      <c r="J18" s="456"/>
      <c r="K18" s="456"/>
      <c r="L18" s="457"/>
      <c r="R18" s="5"/>
    </row>
    <row r="19" spans="2:18">
      <c r="B19" s="4"/>
      <c r="D19" s="54"/>
      <c r="E19" s="38"/>
      <c r="F19" s="14"/>
      <c r="G19" s="47" t="s">
        <v>291</v>
      </c>
      <c r="H19" s="464"/>
      <c r="I19" s="465"/>
      <c r="J19" s="465"/>
      <c r="K19" s="465"/>
      <c r="L19" s="466"/>
      <c r="R19" s="5"/>
    </row>
    <row r="20" spans="2:18">
      <c r="B20" s="4"/>
      <c r="D20" s="54"/>
      <c r="E20" s="38"/>
      <c r="F20" s="14"/>
      <c r="G20" s="41" t="s">
        <v>61</v>
      </c>
      <c r="H20" s="431"/>
      <c r="I20" s="432"/>
      <c r="J20" s="432"/>
      <c r="K20" s="432"/>
      <c r="L20" s="433"/>
      <c r="R20" s="5"/>
    </row>
    <row r="21" spans="2:18" ht="19.5" thickBot="1">
      <c r="B21" s="4"/>
      <c r="D21" s="54"/>
      <c r="E21" s="42"/>
      <c r="F21" s="32"/>
      <c r="G21" s="42" t="s">
        <v>62</v>
      </c>
      <c r="H21" s="467"/>
      <c r="I21" s="468"/>
      <c r="J21" s="468"/>
      <c r="K21" s="468"/>
      <c r="L21" s="469"/>
      <c r="R21" s="5"/>
    </row>
    <row r="22" spans="2:18" ht="19.5" thickTop="1">
      <c r="B22" s="4"/>
      <c r="R22" s="5"/>
    </row>
    <row r="23" spans="2:18">
      <c r="B23" s="10"/>
      <c r="C23" s="14" t="s">
        <v>316</v>
      </c>
      <c r="D23" s="11"/>
      <c r="E23" s="11"/>
      <c r="F23" s="11"/>
      <c r="G23" s="11"/>
      <c r="H23" s="11"/>
      <c r="I23" s="11"/>
      <c r="J23" s="11"/>
      <c r="K23" s="55"/>
      <c r="L23" s="11"/>
      <c r="M23" s="11"/>
      <c r="N23" s="11"/>
      <c r="O23" s="11"/>
      <c r="P23" s="11"/>
      <c r="Q23" s="11"/>
      <c r="R23" s="12"/>
    </row>
    <row r="24" spans="2:18">
      <c r="B24" s="4"/>
      <c r="R24" s="5"/>
    </row>
    <row r="25" spans="2:18" ht="35.25" customHeight="1">
      <c r="B25" s="4"/>
      <c r="D25" s="27"/>
      <c r="E25" s="28"/>
      <c r="F25" s="324" t="s">
        <v>64</v>
      </c>
      <c r="G25" s="325"/>
      <c r="H25" s="325"/>
      <c r="I25" s="326"/>
      <c r="J25" s="324" t="s">
        <v>65</v>
      </c>
      <c r="K25" s="326"/>
      <c r="L25" s="85" t="s">
        <v>66</v>
      </c>
      <c r="M25" s="85" t="s">
        <v>67</v>
      </c>
      <c r="N25" s="84" t="s">
        <v>317</v>
      </c>
      <c r="O25" s="399" t="s">
        <v>318</v>
      </c>
      <c r="P25" s="400"/>
      <c r="Q25" s="83" t="s">
        <v>307</v>
      </c>
      <c r="R25" s="5"/>
    </row>
    <row r="26" spans="2:18" ht="13.9" customHeight="1">
      <c r="B26" s="4"/>
      <c r="D26" s="29"/>
      <c r="E26" s="14"/>
      <c r="F26" s="184" t="s">
        <v>72</v>
      </c>
      <c r="G26" s="36"/>
      <c r="H26" s="41"/>
      <c r="I26" s="30"/>
      <c r="J26" s="329" t="str">
        <f>IF(J59&lt;&gt;100,IF(J59=0,"","请按照合计为100%填写"),"")</f>
        <v/>
      </c>
      <c r="K26" s="330"/>
      <c r="L26" s="333" t="s">
        <v>73</v>
      </c>
      <c r="M26" s="335" t="s">
        <v>74</v>
      </c>
      <c r="N26" s="252" t="s">
        <v>310</v>
      </c>
      <c r="O26" s="35"/>
      <c r="P26" s="252" t="s">
        <v>298</v>
      </c>
      <c r="Q26" s="250" t="s">
        <v>299</v>
      </c>
      <c r="R26" s="5"/>
    </row>
    <row r="27" spans="2:18" ht="33.75" customHeight="1">
      <c r="B27" s="4"/>
      <c r="D27" s="29"/>
      <c r="E27" s="14"/>
      <c r="F27" s="337" t="s">
        <v>80</v>
      </c>
      <c r="G27" s="338"/>
      <c r="H27" s="338"/>
      <c r="I27" s="339"/>
      <c r="J27" s="331"/>
      <c r="K27" s="332"/>
      <c r="L27" s="334"/>
      <c r="M27" s="336"/>
      <c r="N27" s="36"/>
      <c r="O27" s="36"/>
      <c r="P27" s="36"/>
      <c r="Q27" s="30"/>
      <c r="R27" s="5"/>
    </row>
    <row r="28" spans="2:18" ht="19.5" thickBot="1">
      <c r="B28" s="4"/>
      <c r="D28" s="29"/>
      <c r="E28" s="14"/>
      <c r="F28" s="340"/>
      <c r="G28" s="341"/>
      <c r="H28" s="341"/>
      <c r="I28" s="342"/>
      <c r="J28" s="343" t="s">
        <v>81</v>
      </c>
      <c r="K28" s="343"/>
      <c r="L28" s="107" t="s">
        <v>82</v>
      </c>
      <c r="M28" s="107" t="s">
        <v>311</v>
      </c>
      <c r="N28" s="37" t="s">
        <v>163</v>
      </c>
      <c r="O28" s="37" t="s">
        <v>300</v>
      </c>
      <c r="P28" s="37" t="s">
        <v>82</v>
      </c>
      <c r="Q28" s="30"/>
      <c r="R28" s="5"/>
    </row>
    <row r="29" spans="2:18" ht="79.5" customHeight="1" thickTop="1">
      <c r="B29" s="4"/>
      <c r="D29" s="33">
        <v>1</v>
      </c>
      <c r="E29" s="28"/>
      <c r="F29" s="314"/>
      <c r="G29" s="315"/>
      <c r="H29" s="315"/>
      <c r="I29" s="316"/>
      <c r="J29" s="317"/>
      <c r="K29" s="303" t="s">
        <v>85</v>
      </c>
      <c r="L29" s="320"/>
      <c r="M29" s="230"/>
      <c r="N29" s="236"/>
      <c r="O29" s="226"/>
      <c r="P29" s="392"/>
      <c r="Q29" s="286"/>
      <c r="R29" s="5"/>
    </row>
    <row r="30" spans="2:18" ht="79.5" customHeight="1">
      <c r="B30" s="4"/>
      <c r="D30" s="33"/>
      <c r="E30" s="39" t="s">
        <v>301</v>
      </c>
      <c r="F30" s="308"/>
      <c r="G30" s="309"/>
      <c r="H30" s="309"/>
      <c r="I30" s="310"/>
      <c r="J30" s="311"/>
      <c r="K30" s="303"/>
      <c r="L30" s="312"/>
      <c r="M30" s="76" t="str">
        <f>IFERROR(VLOOKUP(M29,$N$64:$O$65,2,0),"")</f>
        <v/>
      </c>
      <c r="N30" s="77" t="str">
        <f>IFERROR(VLOOKUP(N29,$J$64:$L$67,3,0),"")</f>
        <v/>
      </c>
      <c r="O30" s="227"/>
      <c r="P30" s="393"/>
      <c r="Q30" s="287"/>
      <c r="R30" s="5"/>
    </row>
    <row r="31" spans="2:18" ht="79.5" customHeight="1">
      <c r="B31" s="4"/>
      <c r="D31" s="33">
        <v>2</v>
      </c>
      <c r="E31" s="40"/>
      <c r="F31" s="298"/>
      <c r="G31" s="299"/>
      <c r="H31" s="299"/>
      <c r="I31" s="300"/>
      <c r="J31" s="301"/>
      <c r="K31" s="303" t="s">
        <v>85</v>
      </c>
      <c r="L31" s="304"/>
      <c r="M31" s="232"/>
      <c r="N31" s="243"/>
      <c r="O31" s="228"/>
      <c r="P31" s="392"/>
      <c r="Q31" s="286"/>
      <c r="R31" s="5"/>
    </row>
    <row r="32" spans="2:18" ht="79.5" customHeight="1">
      <c r="B32" s="4"/>
      <c r="D32" s="33"/>
      <c r="E32" s="32" t="s">
        <v>301</v>
      </c>
      <c r="F32" s="308"/>
      <c r="G32" s="309"/>
      <c r="H32" s="309"/>
      <c r="I32" s="310"/>
      <c r="J32" s="311"/>
      <c r="K32" s="303"/>
      <c r="L32" s="312"/>
      <c r="M32" s="71" t="str">
        <f>IFERROR(VLOOKUP(M31,$N$64:$O$65,2,0),"")</f>
        <v/>
      </c>
      <c r="N32" s="77" t="str">
        <f>IFERROR(VLOOKUP(N31,$J$64:$L$67,3,0),"")</f>
        <v/>
      </c>
      <c r="O32" s="229"/>
      <c r="P32" s="393"/>
      <c r="Q32" s="287"/>
      <c r="R32" s="5"/>
    </row>
    <row r="33" spans="2:18" ht="79.5" customHeight="1">
      <c r="B33" s="4"/>
      <c r="D33" s="33">
        <v>3</v>
      </c>
      <c r="E33" s="28"/>
      <c r="F33" s="298"/>
      <c r="G33" s="299"/>
      <c r="H33" s="299"/>
      <c r="I33" s="300"/>
      <c r="J33" s="301"/>
      <c r="K33" s="303" t="s">
        <v>85</v>
      </c>
      <c r="L33" s="304"/>
      <c r="M33" s="232"/>
      <c r="N33" s="243"/>
      <c r="O33" s="226"/>
      <c r="P33" s="392"/>
      <c r="Q33" s="286"/>
      <c r="R33" s="5"/>
    </row>
    <row r="34" spans="2:18" ht="79.5" customHeight="1">
      <c r="B34" s="4"/>
      <c r="D34" s="33"/>
      <c r="E34" s="39" t="s">
        <v>301</v>
      </c>
      <c r="F34" s="308"/>
      <c r="G34" s="309"/>
      <c r="H34" s="309"/>
      <c r="I34" s="310"/>
      <c r="J34" s="311"/>
      <c r="K34" s="303"/>
      <c r="L34" s="312"/>
      <c r="M34" s="71" t="str">
        <f>IFERROR(VLOOKUP(M33,$N$64:$O$65,2,0),"")</f>
        <v/>
      </c>
      <c r="N34" s="77" t="str">
        <f>IFERROR(VLOOKUP(N33,$J$64:$L$67,3,0),"")</f>
        <v/>
      </c>
      <c r="O34" s="227"/>
      <c r="P34" s="393"/>
      <c r="Q34" s="287"/>
      <c r="R34" s="5"/>
    </row>
    <row r="35" spans="2:18" ht="79.5" customHeight="1">
      <c r="B35" s="4"/>
      <c r="D35" s="33">
        <v>4</v>
      </c>
      <c r="E35" s="40"/>
      <c r="F35" s="298"/>
      <c r="G35" s="299"/>
      <c r="H35" s="299"/>
      <c r="I35" s="300"/>
      <c r="J35" s="301"/>
      <c r="K35" s="303" t="s">
        <v>85</v>
      </c>
      <c r="L35" s="304"/>
      <c r="M35" s="232"/>
      <c r="N35" s="243"/>
      <c r="O35" s="228"/>
      <c r="P35" s="392"/>
      <c r="Q35" s="286"/>
      <c r="R35" s="5"/>
    </row>
    <row r="36" spans="2:18" ht="79.5" customHeight="1">
      <c r="B36" s="4"/>
      <c r="D36" s="33"/>
      <c r="E36" s="32" t="s">
        <v>301</v>
      </c>
      <c r="F36" s="308"/>
      <c r="G36" s="309"/>
      <c r="H36" s="309"/>
      <c r="I36" s="310"/>
      <c r="J36" s="311"/>
      <c r="K36" s="303"/>
      <c r="L36" s="312"/>
      <c r="M36" s="71" t="str">
        <f>IFERROR(VLOOKUP(M35,$N$64:$O$65,2,0),"")</f>
        <v/>
      </c>
      <c r="N36" s="77" t="str">
        <f>IFERROR(VLOOKUP(N35,$J$64:$L$67,3,0),"")</f>
        <v/>
      </c>
      <c r="O36" s="229"/>
      <c r="P36" s="393"/>
      <c r="Q36" s="287"/>
      <c r="R36" s="5"/>
    </row>
    <row r="37" spans="2:18" ht="79.5" customHeight="1">
      <c r="B37" s="4"/>
      <c r="D37" s="33">
        <v>5</v>
      </c>
      <c r="E37" s="28"/>
      <c r="F37" s="298"/>
      <c r="G37" s="299"/>
      <c r="H37" s="299"/>
      <c r="I37" s="300"/>
      <c r="J37" s="301"/>
      <c r="K37" s="303" t="s">
        <v>85</v>
      </c>
      <c r="L37" s="304"/>
      <c r="M37" s="232"/>
      <c r="N37" s="243"/>
      <c r="O37" s="226"/>
      <c r="P37" s="392"/>
      <c r="Q37" s="286"/>
      <c r="R37" s="5"/>
    </row>
    <row r="38" spans="2:18" ht="79.5" customHeight="1">
      <c r="B38" s="4"/>
      <c r="D38" s="33"/>
      <c r="E38" s="39" t="s">
        <v>301</v>
      </c>
      <c r="F38" s="308"/>
      <c r="G38" s="309"/>
      <c r="H38" s="309"/>
      <c r="I38" s="310"/>
      <c r="J38" s="311"/>
      <c r="K38" s="303"/>
      <c r="L38" s="312"/>
      <c r="M38" s="71" t="str">
        <f>IFERROR(VLOOKUP(M37,$N$64:$O$65,2,0),"")</f>
        <v/>
      </c>
      <c r="N38" s="77" t="str">
        <f>IFERROR(VLOOKUP(N37,$J$64:$L$67,3,0),"")</f>
        <v/>
      </c>
      <c r="O38" s="227"/>
      <c r="P38" s="393"/>
      <c r="Q38" s="287"/>
      <c r="R38" s="5"/>
    </row>
    <row r="39" spans="2:18" ht="79.5" customHeight="1">
      <c r="B39" s="4"/>
      <c r="D39" s="33">
        <v>6</v>
      </c>
      <c r="E39" s="40"/>
      <c r="F39" s="298"/>
      <c r="G39" s="299"/>
      <c r="H39" s="299"/>
      <c r="I39" s="300"/>
      <c r="J39" s="301"/>
      <c r="K39" s="303" t="s">
        <v>85</v>
      </c>
      <c r="L39" s="304"/>
      <c r="M39" s="232"/>
      <c r="N39" s="243"/>
      <c r="O39" s="228"/>
      <c r="P39" s="392"/>
      <c r="Q39" s="286"/>
      <c r="R39" s="5"/>
    </row>
    <row r="40" spans="2:18" ht="79.5" customHeight="1">
      <c r="B40" s="4"/>
      <c r="D40" s="33"/>
      <c r="E40" s="32" t="s">
        <v>301</v>
      </c>
      <c r="F40" s="308"/>
      <c r="G40" s="309"/>
      <c r="H40" s="309"/>
      <c r="I40" s="310"/>
      <c r="J40" s="311"/>
      <c r="K40" s="303"/>
      <c r="L40" s="312"/>
      <c r="M40" s="71" t="str">
        <f>IFERROR(VLOOKUP(M39,$N$64:$O$65,2,0),"")</f>
        <v/>
      </c>
      <c r="N40" s="77" t="str">
        <f>IFERROR(VLOOKUP(N39,$J$64:$L$67,3,0),"")</f>
        <v/>
      </c>
      <c r="O40" s="229"/>
      <c r="P40" s="393"/>
      <c r="Q40" s="287"/>
      <c r="R40" s="5"/>
    </row>
    <row r="41" spans="2:18" ht="79.5" customHeight="1">
      <c r="B41" s="4"/>
      <c r="D41" s="33">
        <v>7</v>
      </c>
      <c r="E41" s="28"/>
      <c r="F41" s="298"/>
      <c r="G41" s="299"/>
      <c r="H41" s="299"/>
      <c r="I41" s="300"/>
      <c r="J41" s="301"/>
      <c r="K41" s="303" t="s">
        <v>85</v>
      </c>
      <c r="L41" s="304"/>
      <c r="M41" s="232"/>
      <c r="N41" s="243"/>
      <c r="O41" s="226"/>
      <c r="P41" s="392"/>
      <c r="Q41" s="286"/>
      <c r="R41" s="5"/>
    </row>
    <row r="42" spans="2:18" ht="79.5" customHeight="1">
      <c r="B42" s="4"/>
      <c r="D42" s="33"/>
      <c r="E42" s="39" t="s">
        <v>301</v>
      </c>
      <c r="F42" s="308"/>
      <c r="G42" s="309"/>
      <c r="H42" s="309"/>
      <c r="I42" s="310"/>
      <c r="J42" s="311"/>
      <c r="K42" s="303"/>
      <c r="L42" s="312"/>
      <c r="M42" s="71" t="str">
        <f>IFERROR(VLOOKUP(M41,$N$64:$O$65,2,0),"")</f>
        <v/>
      </c>
      <c r="N42" s="77" t="str">
        <f>IFERROR(VLOOKUP(N41,$J$64:$L$67,3,0),"")</f>
        <v/>
      </c>
      <c r="O42" s="227"/>
      <c r="P42" s="393"/>
      <c r="Q42" s="287"/>
      <c r="R42" s="5"/>
    </row>
    <row r="43" spans="2:18" ht="79.5" customHeight="1">
      <c r="B43" s="4"/>
      <c r="D43" s="33">
        <v>8</v>
      </c>
      <c r="E43" s="40"/>
      <c r="F43" s="298"/>
      <c r="G43" s="299"/>
      <c r="H43" s="299"/>
      <c r="I43" s="300"/>
      <c r="J43" s="301"/>
      <c r="K43" s="303" t="s">
        <v>85</v>
      </c>
      <c r="L43" s="304"/>
      <c r="M43" s="232"/>
      <c r="N43" s="243"/>
      <c r="O43" s="228"/>
      <c r="P43" s="392"/>
      <c r="Q43" s="286"/>
      <c r="R43" s="5"/>
    </row>
    <row r="44" spans="2:18" ht="79.5" customHeight="1">
      <c r="B44" s="4"/>
      <c r="D44" s="33"/>
      <c r="E44" s="32" t="s">
        <v>301</v>
      </c>
      <c r="F44" s="308"/>
      <c r="G44" s="309"/>
      <c r="H44" s="309"/>
      <c r="I44" s="310"/>
      <c r="J44" s="311"/>
      <c r="K44" s="303"/>
      <c r="L44" s="312"/>
      <c r="M44" s="71" t="str">
        <f>IFERROR(VLOOKUP(M43,$N$64:$O$65,2,0),"")</f>
        <v/>
      </c>
      <c r="N44" s="77" t="str">
        <f>IFERROR(VLOOKUP(N43,$J$64:$L$67,3,0),"")</f>
        <v/>
      </c>
      <c r="O44" s="229"/>
      <c r="P44" s="393"/>
      <c r="Q44" s="287"/>
      <c r="R44" s="5"/>
    </row>
    <row r="45" spans="2:18" ht="79.5" customHeight="1">
      <c r="B45" s="4"/>
      <c r="D45" s="33">
        <v>9</v>
      </c>
      <c r="E45" s="28"/>
      <c r="F45" s="298"/>
      <c r="G45" s="299"/>
      <c r="H45" s="299"/>
      <c r="I45" s="300"/>
      <c r="J45" s="301"/>
      <c r="K45" s="303" t="s">
        <v>85</v>
      </c>
      <c r="L45" s="304"/>
      <c r="M45" s="232"/>
      <c r="N45" s="243"/>
      <c r="O45" s="226"/>
      <c r="P45" s="392"/>
      <c r="Q45" s="286"/>
      <c r="R45" s="5"/>
    </row>
    <row r="46" spans="2:18" ht="79.5" customHeight="1">
      <c r="B46" s="4"/>
      <c r="D46" s="33"/>
      <c r="E46" s="39" t="s">
        <v>301</v>
      </c>
      <c r="F46" s="308"/>
      <c r="G46" s="309"/>
      <c r="H46" s="309"/>
      <c r="I46" s="310"/>
      <c r="J46" s="311"/>
      <c r="K46" s="303"/>
      <c r="L46" s="312"/>
      <c r="M46" s="71" t="str">
        <f>IFERROR(VLOOKUP(M45,$N$64:$O$65,2,0),"")</f>
        <v/>
      </c>
      <c r="N46" s="77" t="str">
        <f>IFERROR(VLOOKUP(N45,$J$64:$L$67,3,0),"")</f>
        <v/>
      </c>
      <c r="O46" s="227"/>
      <c r="P46" s="393"/>
      <c r="Q46" s="287"/>
      <c r="R46" s="5"/>
    </row>
    <row r="47" spans="2:18" ht="79.5" customHeight="1">
      <c r="B47" s="4"/>
      <c r="D47" s="33">
        <v>10</v>
      </c>
      <c r="E47" s="40"/>
      <c r="F47" s="298"/>
      <c r="G47" s="299"/>
      <c r="H47" s="299"/>
      <c r="I47" s="300"/>
      <c r="J47" s="301"/>
      <c r="K47" s="303" t="s">
        <v>85</v>
      </c>
      <c r="L47" s="304"/>
      <c r="M47" s="232"/>
      <c r="N47" s="243"/>
      <c r="O47" s="228"/>
      <c r="P47" s="392"/>
      <c r="Q47" s="286"/>
      <c r="R47" s="5"/>
    </row>
    <row r="48" spans="2:18" ht="79.5" customHeight="1">
      <c r="B48" s="4"/>
      <c r="D48" s="33"/>
      <c r="E48" s="32" t="s">
        <v>301</v>
      </c>
      <c r="F48" s="308"/>
      <c r="G48" s="309"/>
      <c r="H48" s="309"/>
      <c r="I48" s="310"/>
      <c r="J48" s="311"/>
      <c r="K48" s="303"/>
      <c r="L48" s="312"/>
      <c r="M48" s="71" t="str">
        <f>IFERROR(VLOOKUP(M47,$N$64:$O$65,2,0),"")</f>
        <v/>
      </c>
      <c r="N48" s="77" t="str">
        <f>IFERROR(VLOOKUP(N47,$J$64:$L$67,3,0),"")</f>
        <v/>
      </c>
      <c r="O48" s="229"/>
      <c r="P48" s="393"/>
      <c r="Q48" s="287"/>
      <c r="R48" s="5"/>
    </row>
    <row r="49" spans="2:18" ht="79.5" customHeight="1">
      <c r="B49" s="4"/>
      <c r="D49" s="33">
        <v>11</v>
      </c>
      <c r="E49" s="28"/>
      <c r="F49" s="298"/>
      <c r="G49" s="299"/>
      <c r="H49" s="299"/>
      <c r="I49" s="300"/>
      <c r="J49" s="301"/>
      <c r="K49" s="303" t="s">
        <v>85</v>
      </c>
      <c r="L49" s="304"/>
      <c r="M49" s="232"/>
      <c r="N49" s="243"/>
      <c r="O49" s="226"/>
      <c r="P49" s="392"/>
      <c r="Q49" s="286"/>
      <c r="R49" s="5"/>
    </row>
    <row r="50" spans="2:18" ht="79.5" customHeight="1">
      <c r="B50" s="4"/>
      <c r="D50" s="33"/>
      <c r="E50" s="39" t="s">
        <v>301</v>
      </c>
      <c r="F50" s="308"/>
      <c r="G50" s="309"/>
      <c r="H50" s="309"/>
      <c r="I50" s="310"/>
      <c r="J50" s="311"/>
      <c r="K50" s="303"/>
      <c r="L50" s="312"/>
      <c r="M50" s="71" t="str">
        <f>IFERROR(VLOOKUP(M49,$N$64:$O$65,2,0),"")</f>
        <v/>
      </c>
      <c r="N50" s="77" t="str">
        <f>IFERROR(VLOOKUP(N49,$J$64:$L$67,3,0),"")</f>
        <v/>
      </c>
      <c r="O50" s="227"/>
      <c r="P50" s="393"/>
      <c r="Q50" s="287"/>
      <c r="R50" s="5"/>
    </row>
    <row r="51" spans="2:18" ht="79.5" customHeight="1">
      <c r="B51" s="4"/>
      <c r="D51" s="33">
        <v>12</v>
      </c>
      <c r="E51" s="40"/>
      <c r="F51" s="298"/>
      <c r="G51" s="299"/>
      <c r="H51" s="299"/>
      <c r="I51" s="300"/>
      <c r="J51" s="301"/>
      <c r="K51" s="303" t="s">
        <v>85</v>
      </c>
      <c r="L51" s="304"/>
      <c r="M51" s="232"/>
      <c r="N51" s="243"/>
      <c r="O51" s="228"/>
      <c r="P51" s="392"/>
      <c r="Q51" s="286"/>
      <c r="R51" s="5"/>
    </row>
    <row r="52" spans="2:18" ht="79.5" customHeight="1">
      <c r="B52" s="4"/>
      <c r="D52" s="33"/>
      <c r="E52" s="32" t="s">
        <v>301</v>
      </c>
      <c r="F52" s="308"/>
      <c r="G52" s="309"/>
      <c r="H52" s="309"/>
      <c r="I52" s="310"/>
      <c r="J52" s="311"/>
      <c r="K52" s="303"/>
      <c r="L52" s="312"/>
      <c r="M52" s="71" t="str">
        <f>IFERROR(VLOOKUP(M51,$N$64:$O$65,2,0),"")</f>
        <v/>
      </c>
      <c r="N52" s="77" t="str">
        <f>IFERROR(VLOOKUP(N51,$J$64:$L$67,3,0),"")</f>
        <v/>
      </c>
      <c r="O52" s="229"/>
      <c r="P52" s="393"/>
      <c r="Q52" s="287"/>
      <c r="R52" s="5"/>
    </row>
    <row r="53" spans="2:18" ht="79.5" customHeight="1">
      <c r="B53" s="4"/>
      <c r="D53" s="33">
        <v>13</v>
      </c>
      <c r="E53" s="28"/>
      <c r="F53" s="298"/>
      <c r="G53" s="299"/>
      <c r="H53" s="299"/>
      <c r="I53" s="300"/>
      <c r="J53" s="301"/>
      <c r="K53" s="303" t="s">
        <v>85</v>
      </c>
      <c r="L53" s="304"/>
      <c r="M53" s="232"/>
      <c r="N53" s="243"/>
      <c r="O53" s="226"/>
      <c r="P53" s="392"/>
      <c r="Q53" s="286"/>
      <c r="R53" s="5"/>
    </row>
    <row r="54" spans="2:18" ht="79.5" customHeight="1">
      <c r="B54" s="4"/>
      <c r="D54" s="33"/>
      <c r="E54" s="39" t="s">
        <v>301</v>
      </c>
      <c r="F54" s="308"/>
      <c r="G54" s="309"/>
      <c r="H54" s="309"/>
      <c r="I54" s="310"/>
      <c r="J54" s="311"/>
      <c r="K54" s="303"/>
      <c r="L54" s="312"/>
      <c r="M54" s="71" t="str">
        <f>IFERROR(VLOOKUP(M53,$N$64:$O$65,2,0),"")</f>
        <v/>
      </c>
      <c r="N54" s="77" t="str">
        <f>IFERROR(VLOOKUP(N53,$J$64:$L$67,3,0),"")</f>
        <v/>
      </c>
      <c r="O54" s="227"/>
      <c r="P54" s="393"/>
      <c r="Q54" s="287"/>
      <c r="R54" s="5"/>
    </row>
    <row r="55" spans="2:18" ht="79.5" customHeight="1">
      <c r="B55" s="4"/>
      <c r="D55" s="33">
        <v>14</v>
      </c>
      <c r="E55" s="40"/>
      <c r="F55" s="298"/>
      <c r="G55" s="299"/>
      <c r="H55" s="299"/>
      <c r="I55" s="300"/>
      <c r="J55" s="301"/>
      <c r="K55" s="303" t="s">
        <v>85</v>
      </c>
      <c r="L55" s="304"/>
      <c r="M55" s="232"/>
      <c r="N55" s="243"/>
      <c r="O55" s="228"/>
      <c r="P55" s="392"/>
      <c r="Q55" s="286"/>
      <c r="R55" s="5"/>
    </row>
    <row r="56" spans="2:18" ht="79.5" customHeight="1">
      <c r="B56" s="4"/>
      <c r="D56" s="33"/>
      <c r="E56" s="32" t="s">
        <v>301</v>
      </c>
      <c r="F56" s="308"/>
      <c r="G56" s="309"/>
      <c r="H56" s="309"/>
      <c r="I56" s="310"/>
      <c r="J56" s="311"/>
      <c r="K56" s="303"/>
      <c r="L56" s="312"/>
      <c r="M56" s="71" t="str">
        <f>IFERROR(VLOOKUP(M55,$N$64:$O$65,2,0),"")</f>
        <v/>
      </c>
      <c r="N56" s="77" t="str">
        <f>IFERROR(VLOOKUP(N55,$J$64:$L$67,3,0),"")</f>
        <v/>
      </c>
      <c r="O56" s="229"/>
      <c r="P56" s="393"/>
      <c r="Q56" s="287"/>
      <c r="R56" s="5"/>
    </row>
    <row r="57" spans="2:18" ht="79.5" customHeight="1">
      <c r="B57" s="4"/>
      <c r="D57" s="33">
        <v>15</v>
      </c>
      <c r="E57" s="40"/>
      <c r="F57" s="298"/>
      <c r="G57" s="299"/>
      <c r="H57" s="299"/>
      <c r="I57" s="300"/>
      <c r="J57" s="301"/>
      <c r="K57" s="303" t="s">
        <v>85</v>
      </c>
      <c r="L57" s="304"/>
      <c r="M57" s="232"/>
      <c r="N57" s="243"/>
      <c r="O57" s="228"/>
      <c r="P57" s="392"/>
      <c r="Q57" s="286"/>
      <c r="R57" s="5"/>
    </row>
    <row r="58" spans="2:18" ht="79.5" customHeight="1" thickBot="1">
      <c r="B58" s="4"/>
      <c r="D58" s="33"/>
      <c r="E58" s="32" t="s">
        <v>301</v>
      </c>
      <c r="F58" s="288"/>
      <c r="G58" s="289"/>
      <c r="H58" s="289"/>
      <c r="I58" s="290"/>
      <c r="J58" s="302"/>
      <c r="K58" s="303"/>
      <c r="L58" s="305"/>
      <c r="M58" s="73" t="str">
        <f>IFERROR(VLOOKUP(M57,$N$64:$O$65,2,0),"")</f>
        <v/>
      </c>
      <c r="N58" s="74" t="str">
        <f>IFERROR(VLOOKUP(N57,$J$64:$L$67,3,0),"")</f>
        <v/>
      </c>
      <c r="O58" s="229"/>
      <c r="P58" s="393"/>
      <c r="Q58" s="287"/>
      <c r="R58" s="5"/>
    </row>
    <row r="59" spans="2:18" ht="19.5" thickTop="1">
      <c r="B59" s="4"/>
      <c r="H59" s="291" t="s">
        <v>87</v>
      </c>
      <c r="I59" s="291"/>
      <c r="J59" s="51">
        <f>SUM(J29:J58)</f>
        <v>0</v>
      </c>
      <c r="K59" s="31" t="s">
        <v>85</v>
      </c>
      <c r="R59" s="5"/>
    </row>
    <row r="60" spans="2:18" hidden="1">
      <c r="B60" s="4"/>
      <c r="R60" s="5"/>
    </row>
    <row r="61" spans="2:18" ht="19.5" hidden="1" thickBot="1">
      <c r="B61" s="4"/>
      <c r="F61" s="56" t="s">
        <v>319</v>
      </c>
      <c r="R61" s="5"/>
    </row>
    <row r="62" spans="2:18" s="9" customFormat="1" hidden="1">
      <c r="B62" s="57"/>
      <c r="F62" s="59" t="s">
        <v>89</v>
      </c>
      <c r="G62" s="294" t="s">
        <v>165</v>
      </c>
      <c r="H62" s="294"/>
      <c r="I62" s="80"/>
      <c r="J62" s="294" t="s">
        <v>317</v>
      </c>
      <c r="K62" s="294"/>
      <c r="L62" s="294"/>
      <c r="M62" s="79"/>
      <c r="N62" s="296" t="s">
        <v>67</v>
      </c>
      <c r="O62" s="297"/>
      <c r="R62" s="58"/>
    </row>
    <row r="63" spans="2:18" hidden="1">
      <c r="B63" s="4"/>
      <c r="F63" s="283" t="s">
        <v>93</v>
      </c>
      <c r="G63" s="68" t="s">
        <v>227</v>
      </c>
      <c r="H63" s="68" t="s">
        <v>313</v>
      </c>
      <c r="I63" s="68"/>
      <c r="J63" s="68" t="s">
        <v>227</v>
      </c>
      <c r="K63" s="68"/>
      <c r="L63" s="68" t="s">
        <v>313</v>
      </c>
      <c r="M63" s="68"/>
      <c r="N63" s="69" t="s">
        <v>227</v>
      </c>
      <c r="O63" s="70" t="s">
        <v>313</v>
      </c>
      <c r="R63" s="5"/>
    </row>
    <row r="64" spans="2:18" hidden="1">
      <c r="B64" s="4"/>
      <c r="F64" s="284"/>
      <c r="G64" s="60"/>
      <c r="H64" s="60"/>
      <c r="I64" s="60"/>
      <c r="J64" s="60" t="s">
        <v>228</v>
      </c>
      <c r="K64" s="61"/>
      <c r="L64" s="60" t="s">
        <v>208</v>
      </c>
      <c r="M64" s="60"/>
      <c r="N64" s="62" t="s">
        <v>104</v>
      </c>
      <c r="O64" s="63" t="s">
        <v>105</v>
      </c>
      <c r="R64" s="5"/>
    </row>
    <row r="65" spans="2:18" hidden="1">
      <c r="B65" s="4"/>
      <c r="F65" s="284"/>
      <c r="G65" s="60"/>
      <c r="H65" s="60"/>
      <c r="I65" s="60"/>
      <c r="J65" s="60" t="s">
        <v>229</v>
      </c>
      <c r="K65" s="61"/>
      <c r="L65" s="60" t="s">
        <v>170</v>
      </c>
      <c r="M65" s="60"/>
      <c r="N65" s="62" t="s">
        <v>112</v>
      </c>
      <c r="O65" s="63" t="s">
        <v>113</v>
      </c>
      <c r="R65" s="5"/>
    </row>
    <row r="66" spans="2:18" hidden="1">
      <c r="B66" s="4"/>
      <c r="F66" s="284"/>
      <c r="G66" s="60"/>
      <c r="H66" s="60"/>
      <c r="I66" s="60"/>
      <c r="J66" s="60" t="s">
        <v>171</v>
      </c>
      <c r="K66" s="61"/>
      <c r="L66" s="60" t="s">
        <v>147</v>
      </c>
      <c r="M66" s="60"/>
      <c r="N66" s="62"/>
      <c r="O66" s="63"/>
      <c r="R66" s="5"/>
    </row>
    <row r="67" spans="2:18" hidden="1">
      <c r="B67" s="4"/>
      <c r="F67" s="284"/>
      <c r="G67" s="60"/>
      <c r="H67" s="60"/>
      <c r="I67" s="60"/>
      <c r="J67" s="60" t="s">
        <v>172</v>
      </c>
      <c r="K67" s="61"/>
      <c r="L67" s="60" t="s">
        <v>173</v>
      </c>
      <c r="M67" s="60"/>
      <c r="N67" s="62"/>
      <c r="O67" s="63"/>
      <c r="R67" s="5"/>
    </row>
    <row r="68" spans="2:18" hidden="1">
      <c r="B68" s="4"/>
      <c r="F68" s="284"/>
      <c r="G68" s="60"/>
      <c r="H68" s="60"/>
      <c r="I68" s="60"/>
      <c r="J68" s="60"/>
      <c r="K68" s="61"/>
      <c r="L68" s="60"/>
      <c r="M68" s="60"/>
      <c r="N68" s="62"/>
      <c r="O68" s="63"/>
      <c r="R68" s="5"/>
    </row>
    <row r="69" spans="2:18" hidden="1">
      <c r="B69" s="4"/>
      <c r="F69" s="284"/>
      <c r="G69" s="60"/>
      <c r="H69" s="60"/>
      <c r="I69" s="60"/>
      <c r="J69" s="60"/>
      <c r="K69" s="61"/>
      <c r="L69" s="60"/>
      <c r="M69" s="60"/>
      <c r="N69" s="62"/>
      <c r="O69" s="63"/>
      <c r="R69" s="5"/>
    </row>
    <row r="70" spans="2:18" hidden="1">
      <c r="B70" s="4"/>
      <c r="F70" s="284"/>
      <c r="G70" s="60"/>
      <c r="H70" s="60"/>
      <c r="I70" s="60"/>
      <c r="J70" s="60"/>
      <c r="K70" s="61"/>
      <c r="L70" s="60"/>
      <c r="M70" s="60"/>
      <c r="N70" s="62"/>
      <c r="O70" s="63"/>
      <c r="R70" s="5"/>
    </row>
    <row r="71" spans="2:18" hidden="1">
      <c r="B71" s="4"/>
      <c r="F71" s="284"/>
      <c r="G71" s="60"/>
      <c r="H71" s="60"/>
      <c r="I71" s="60"/>
      <c r="J71" s="60"/>
      <c r="K71" s="61"/>
      <c r="L71" s="60"/>
      <c r="M71" s="60"/>
      <c r="N71" s="62"/>
      <c r="O71" s="63"/>
      <c r="R71" s="5"/>
    </row>
    <row r="72" spans="2:18" hidden="1">
      <c r="B72" s="4"/>
      <c r="F72" s="284"/>
      <c r="G72" s="60"/>
      <c r="H72" s="60"/>
      <c r="I72" s="60"/>
      <c r="J72" s="60"/>
      <c r="K72" s="61"/>
      <c r="L72" s="60"/>
      <c r="M72" s="60"/>
      <c r="N72" s="62"/>
      <c r="O72" s="63"/>
      <c r="R72" s="5"/>
    </row>
    <row r="73" spans="2:18" hidden="1">
      <c r="B73" s="4"/>
      <c r="F73" s="284"/>
      <c r="G73" s="60"/>
      <c r="H73" s="60"/>
      <c r="I73" s="60"/>
      <c r="J73" s="60"/>
      <c r="K73" s="61"/>
      <c r="L73" s="60"/>
      <c r="M73" s="60"/>
      <c r="N73" s="62"/>
      <c r="O73" s="63"/>
      <c r="R73" s="5"/>
    </row>
    <row r="74" spans="2:18" hidden="1">
      <c r="B74" s="4"/>
      <c r="F74" s="284"/>
      <c r="G74" s="60"/>
      <c r="H74" s="60"/>
      <c r="I74" s="60"/>
      <c r="J74" s="60"/>
      <c r="K74" s="61"/>
      <c r="L74" s="60"/>
      <c r="M74" s="60"/>
      <c r="N74" s="62"/>
      <c r="O74" s="63"/>
      <c r="R74" s="5"/>
    </row>
    <row r="75" spans="2:18" hidden="1">
      <c r="B75" s="4"/>
      <c r="F75" s="284"/>
      <c r="G75" s="60"/>
      <c r="H75" s="60"/>
      <c r="I75" s="60"/>
      <c r="J75" s="60"/>
      <c r="K75" s="61"/>
      <c r="L75" s="60"/>
      <c r="M75" s="60"/>
      <c r="N75" s="62"/>
      <c r="O75" s="63"/>
      <c r="R75" s="5"/>
    </row>
    <row r="76" spans="2:18" hidden="1">
      <c r="B76" s="4"/>
      <c r="F76" s="284"/>
      <c r="G76" s="60"/>
      <c r="H76" s="60"/>
      <c r="I76" s="60"/>
      <c r="J76" s="60"/>
      <c r="K76" s="61"/>
      <c r="L76" s="60"/>
      <c r="M76" s="60"/>
      <c r="N76" s="62"/>
      <c r="O76" s="63"/>
      <c r="R76" s="5"/>
    </row>
    <row r="77" spans="2:18" ht="19.5" hidden="1" thickBot="1">
      <c r="B77" s="4"/>
      <c r="F77" s="285"/>
      <c r="G77" s="64"/>
      <c r="H77" s="64"/>
      <c r="I77" s="64"/>
      <c r="J77" s="64"/>
      <c r="K77" s="65"/>
      <c r="L77" s="64"/>
      <c r="M77" s="64"/>
      <c r="N77" s="66"/>
      <c r="O77" s="67"/>
      <c r="R77" s="5"/>
    </row>
    <row r="78" spans="2:18" ht="19.5" thickBot="1">
      <c r="B78" s="6"/>
      <c r="C78" s="7"/>
      <c r="D78" s="7"/>
      <c r="E78" s="7"/>
      <c r="F78" s="7"/>
      <c r="G78" s="7"/>
      <c r="H78" s="7"/>
      <c r="I78" s="7"/>
      <c r="J78" s="7"/>
      <c r="K78" s="49"/>
      <c r="L78" s="7"/>
      <c r="M78" s="7"/>
      <c r="N78" s="7"/>
      <c r="O78" s="7"/>
      <c r="P78" s="7"/>
      <c r="Q78" s="7"/>
      <c r="R78" s="8"/>
    </row>
  </sheetData>
  <sheetProtection algorithmName="SHA-512" hashValue="ak2CHC+7j61zKM+GQqz4bgaGJePm7SAEORcPaFPu69SWAFp4/OLnwEVFuu6hjKba8wL2nYEJxHm4Au1qW8/HyQ==" saltValue="4aBJzn4iBAhzHjqIOEEKAg==" spinCount="100000" sheet="1" objects="1" scenarios="1" selectLockedCells="1"/>
  <mergeCells count="132">
    <mergeCell ref="H59:I59"/>
    <mergeCell ref="G62:H62"/>
    <mergeCell ref="J62:L62"/>
    <mergeCell ref="N62:O62"/>
    <mergeCell ref="F63:F77"/>
    <mergeCell ref="F57:I57"/>
    <mergeCell ref="J57:J58"/>
    <mergeCell ref="K57:K58"/>
    <mergeCell ref="L57:L58"/>
    <mergeCell ref="P57:P58"/>
    <mergeCell ref="Q57:Q58"/>
    <mergeCell ref="F58:I58"/>
    <mergeCell ref="F55:I55"/>
    <mergeCell ref="J55:J56"/>
    <mergeCell ref="K55:K56"/>
    <mergeCell ref="L55:L56"/>
    <mergeCell ref="P55:P56"/>
    <mergeCell ref="Q55:Q56"/>
    <mergeCell ref="F56:I56"/>
    <mergeCell ref="F53:I53"/>
    <mergeCell ref="J53:J54"/>
    <mergeCell ref="K53:K54"/>
    <mergeCell ref="L53:L54"/>
    <mergeCell ref="P53:P54"/>
    <mergeCell ref="Q53:Q54"/>
    <mergeCell ref="F54:I54"/>
    <mergeCell ref="F51:I51"/>
    <mergeCell ref="J51:J52"/>
    <mergeCell ref="K51:K52"/>
    <mergeCell ref="L51:L52"/>
    <mergeCell ref="P51:P52"/>
    <mergeCell ref="Q51:Q52"/>
    <mergeCell ref="F52:I52"/>
    <mergeCell ref="F49:I49"/>
    <mergeCell ref="J49:J50"/>
    <mergeCell ref="K49:K50"/>
    <mergeCell ref="L49:L50"/>
    <mergeCell ref="P49:P50"/>
    <mergeCell ref="Q49:Q50"/>
    <mergeCell ref="F50:I50"/>
    <mergeCell ref="F47:I47"/>
    <mergeCell ref="J47:J48"/>
    <mergeCell ref="K47:K48"/>
    <mergeCell ref="L47:L48"/>
    <mergeCell ref="P47:P48"/>
    <mergeCell ref="Q47:Q48"/>
    <mergeCell ref="F48:I48"/>
    <mergeCell ref="F45:I45"/>
    <mergeCell ref="J45:J46"/>
    <mergeCell ref="K45:K46"/>
    <mergeCell ref="L45:L46"/>
    <mergeCell ref="P45:P46"/>
    <mergeCell ref="Q45:Q46"/>
    <mergeCell ref="F46:I46"/>
    <mergeCell ref="F43:I43"/>
    <mergeCell ref="J43:J44"/>
    <mergeCell ref="K43:K44"/>
    <mergeCell ref="L43:L44"/>
    <mergeCell ref="P43:P44"/>
    <mergeCell ref="Q43:Q44"/>
    <mergeCell ref="F44:I44"/>
    <mergeCell ref="F41:I41"/>
    <mergeCell ref="J41:J42"/>
    <mergeCell ref="K41:K42"/>
    <mergeCell ref="L41:L42"/>
    <mergeCell ref="P41:P42"/>
    <mergeCell ref="Q41:Q42"/>
    <mergeCell ref="F42:I42"/>
    <mergeCell ref="F39:I39"/>
    <mergeCell ref="J39:J40"/>
    <mergeCell ref="K39:K40"/>
    <mergeCell ref="L39:L40"/>
    <mergeCell ref="P39:P40"/>
    <mergeCell ref="Q39:Q40"/>
    <mergeCell ref="F40:I40"/>
    <mergeCell ref="F37:I37"/>
    <mergeCell ref="J37:J38"/>
    <mergeCell ref="K37:K38"/>
    <mergeCell ref="L37:L38"/>
    <mergeCell ref="P37:P38"/>
    <mergeCell ref="Q37:Q38"/>
    <mergeCell ref="F38:I38"/>
    <mergeCell ref="F35:I35"/>
    <mergeCell ref="J35:J36"/>
    <mergeCell ref="K35:K36"/>
    <mergeCell ref="L35:L36"/>
    <mergeCell ref="P35:P36"/>
    <mergeCell ref="Q35:Q36"/>
    <mergeCell ref="F36:I36"/>
    <mergeCell ref="F33:I33"/>
    <mergeCell ref="J33:J34"/>
    <mergeCell ref="K33:K34"/>
    <mergeCell ref="L33:L34"/>
    <mergeCell ref="P33:P34"/>
    <mergeCell ref="Q33:Q34"/>
    <mergeCell ref="F34:I34"/>
    <mergeCell ref="F31:I31"/>
    <mergeCell ref="J31:J32"/>
    <mergeCell ref="K31:K32"/>
    <mergeCell ref="L31:L32"/>
    <mergeCell ref="P31:P32"/>
    <mergeCell ref="Q31:Q32"/>
    <mergeCell ref="F32:I32"/>
    <mergeCell ref="F29:I29"/>
    <mergeCell ref="J29:J30"/>
    <mergeCell ref="K29:K30"/>
    <mergeCell ref="L29:L30"/>
    <mergeCell ref="P29:P30"/>
    <mergeCell ref="Q29:Q30"/>
    <mergeCell ref="F30:I30"/>
    <mergeCell ref="H20:L20"/>
    <mergeCell ref="H21:L21"/>
    <mergeCell ref="F25:I25"/>
    <mergeCell ref="J25:K25"/>
    <mergeCell ref="O25:P25"/>
    <mergeCell ref="J26:K27"/>
    <mergeCell ref="M26:M27"/>
    <mergeCell ref="F27:I28"/>
    <mergeCell ref="J28:K28"/>
    <mergeCell ref="L26:L27"/>
    <mergeCell ref="H14:L14"/>
    <mergeCell ref="H15:L15"/>
    <mergeCell ref="H16:L16"/>
    <mergeCell ref="H17:L17"/>
    <mergeCell ref="H18:L18"/>
    <mergeCell ref="H19:L19"/>
    <mergeCell ref="B3:E3"/>
    <mergeCell ref="F3:Q3"/>
    <mergeCell ref="H10:L10"/>
    <mergeCell ref="H11:L11"/>
    <mergeCell ref="H12:L12"/>
    <mergeCell ref="H13:L13"/>
  </mergeCells>
  <phoneticPr fontId="3"/>
  <conditionalFormatting sqref="J26:K27">
    <cfRule type="cellIs" dxfId="6" priority="1" operator="equal">
      <formula>"请按照合计为100%填写"</formula>
    </cfRule>
  </conditionalFormatting>
  <dataValidations count="2">
    <dataValidation type="list" allowBlank="1" showInputMessage="1" showErrorMessage="1" sqref="N29 N31 N33 N35 N37 N39 N41 N43 N45 N47 N49 N51 N53 N55 N57" xr:uid="{B111F05A-0FB0-4B0C-A6F6-A0D66BE8B69C}">
      <formula1>$J$64:$J$67</formula1>
    </dataValidation>
    <dataValidation type="list" allowBlank="1" showInputMessage="1" showErrorMessage="1" sqref="M29 M57 M55 M53 M51 M49 M47 M45 M43 M41 M39 M37 M35 M33 M31" xr:uid="{BBD46E3A-AEEC-4D99-A31D-E6AB322D75F2}">
      <formula1>$N$64:$N$65</formula1>
    </dataValidation>
  </dataValidations>
  <pageMargins left="0.25" right="0.25" top="0.75" bottom="0.75" header="0.3" footer="0.3"/>
  <pageSetup paperSize="8" scale="37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F9364-D3F3-4C23-8715-EBB05B7EA7A5}">
  <sheetPr>
    <pageSetUpPr fitToPage="1"/>
  </sheetPr>
  <dimension ref="B1:S78"/>
  <sheetViews>
    <sheetView zoomScale="80" zoomScaleNormal="80" workbookViewId="0">
      <selection activeCell="H9" sqref="H9"/>
    </sheetView>
  </sheetViews>
  <sheetFormatPr defaultRowHeight="18.75"/>
  <cols>
    <col min="1" max="1" width="3.625" customWidth="1"/>
    <col min="2" max="2" width="4.375" customWidth="1"/>
    <col min="3" max="4" width="4" customWidth="1"/>
    <col min="5" max="5" width="9.875" customWidth="1"/>
    <col min="6" max="6" width="18.125" customWidth="1"/>
    <col min="7" max="7" width="16.5" customWidth="1"/>
    <col min="8" max="8" width="26.25" customWidth="1"/>
    <col min="10" max="10" width="18.5" customWidth="1"/>
    <col min="11" max="11" width="3.375" style="9" bestFit="1" customWidth="1"/>
    <col min="12" max="12" width="22.5" customWidth="1"/>
    <col min="13" max="13" width="20.375" customWidth="1"/>
    <col min="14" max="14" width="31" customWidth="1"/>
    <col min="15" max="15" width="21.875" customWidth="1"/>
    <col min="16" max="16" width="29.875" customWidth="1"/>
    <col min="17" max="17" width="23.25" customWidth="1"/>
    <col min="18" max="18" width="61.5" customWidth="1"/>
    <col min="19" max="19" width="3.5" customWidth="1"/>
  </cols>
  <sheetData>
    <row r="1" spans="2:19" ht="19.5" thickBot="1"/>
    <row r="2" spans="2:19">
      <c r="B2" s="1"/>
      <c r="C2" s="2"/>
      <c r="D2" s="2"/>
      <c r="E2" s="2"/>
      <c r="F2" s="2"/>
      <c r="G2" s="2"/>
      <c r="H2" s="2"/>
      <c r="I2" s="2"/>
      <c r="J2" s="2"/>
      <c r="K2" s="52"/>
      <c r="L2" s="2"/>
      <c r="M2" s="2"/>
      <c r="N2" s="2"/>
      <c r="O2" s="2"/>
      <c r="P2" s="2"/>
      <c r="Q2" s="2"/>
      <c r="R2" s="2"/>
      <c r="S2" s="3"/>
    </row>
    <row r="3" spans="2:19" ht="30">
      <c r="B3" s="4"/>
      <c r="C3" s="16" t="s">
        <v>320</v>
      </c>
      <c r="F3" s="344" t="s">
        <v>45</v>
      </c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5"/>
    </row>
    <row r="4" spans="2:19">
      <c r="B4" s="4"/>
      <c r="R4" s="17" t="s">
        <v>46</v>
      </c>
      <c r="S4" s="5"/>
    </row>
    <row r="5" spans="2:19">
      <c r="B5" s="4"/>
      <c r="R5" s="17" t="s">
        <v>47</v>
      </c>
      <c r="S5" s="5"/>
    </row>
    <row r="6" spans="2:19">
      <c r="B6" s="4"/>
      <c r="D6" s="53" t="s">
        <v>48</v>
      </c>
      <c r="K6"/>
      <c r="L6" s="9"/>
      <c r="S6" s="5"/>
    </row>
    <row r="7" spans="2:19">
      <c r="B7" s="10"/>
      <c r="C7" s="11"/>
      <c r="D7" s="14" t="s">
        <v>175</v>
      </c>
      <c r="E7" s="11"/>
      <c r="F7" s="11"/>
      <c r="G7" s="11"/>
      <c r="H7" s="11"/>
      <c r="I7" s="11"/>
      <c r="J7" s="11"/>
      <c r="K7" s="11"/>
      <c r="L7" s="55"/>
      <c r="M7" s="11"/>
      <c r="N7" s="11"/>
      <c r="O7" s="11"/>
      <c r="P7" s="11"/>
      <c r="Q7" s="11"/>
      <c r="R7" s="11"/>
      <c r="S7" s="12"/>
    </row>
    <row r="8" spans="2:19" ht="19.5" thickBot="1">
      <c r="B8" s="4"/>
      <c r="K8"/>
      <c r="L8" s="9"/>
      <c r="S8" s="5"/>
    </row>
    <row r="9" spans="2:19" ht="20.25" thickTop="1" thickBot="1">
      <c r="B9" s="4"/>
      <c r="D9" s="26">
        <v>1</v>
      </c>
      <c r="E9" s="34" t="s">
        <v>281</v>
      </c>
      <c r="F9" s="34"/>
      <c r="G9" s="41" t="s">
        <v>282</v>
      </c>
      <c r="H9" s="244"/>
      <c r="I9" s="81"/>
      <c r="J9" s="82"/>
      <c r="K9" s="50"/>
      <c r="L9" s="82"/>
      <c r="S9" s="5"/>
    </row>
    <row r="10" spans="2:19" ht="19.5" thickTop="1">
      <c r="B10" s="4"/>
      <c r="D10" s="54">
        <v>2</v>
      </c>
      <c r="E10" s="41" t="s">
        <v>283</v>
      </c>
      <c r="F10" s="28"/>
      <c r="G10" s="28"/>
      <c r="H10" s="455"/>
      <c r="I10" s="456"/>
      <c r="J10" s="456"/>
      <c r="K10" s="456"/>
      <c r="L10" s="457"/>
      <c r="S10" s="5"/>
    </row>
    <row r="11" spans="2:19">
      <c r="B11" s="4"/>
      <c r="D11" s="54"/>
      <c r="E11" s="38"/>
      <c r="F11" s="14"/>
      <c r="G11" s="44" t="s">
        <v>284</v>
      </c>
      <c r="H11" s="428"/>
      <c r="I11" s="429"/>
      <c r="J11" s="429"/>
      <c r="K11" s="429"/>
      <c r="L11" s="430"/>
      <c r="S11" s="5"/>
    </row>
    <row r="12" spans="2:19">
      <c r="B12" s="4"/>
      <c r="D12" s="54">
        <v>3</v>
      </c>
      <c r="E12" s="41" t="s">
        <v>285</v>
      </c>
      <c r="F12" s="28"/>
      <c r="G12" s="45"/>
      <c r="H12" s="431"/>
      <c r="I12" s="432"/>
      <c r="J12" s="432"/>
      <c r="K12" s="432"/>
      <c r="L12" s="433"/>
      <c r="S12" s="5"/>
    </row>
    <row r="13" spans="2:19">
      <c r="B13" s="4"/>
      <c r="D13" s="54"/>
      <c r="E13" s="42"/>
      <c r="F13" s="32"/>
      <c r="G13" s="46" t="s">
        <v>284</v>
      </c>
      <c r="H13" s="458"/>
      <c r="I13" s="459"/>
      <c r="J13" s="459"/>
      <c r="K13" s="459"/>
      <c r="L13" s="460"/>
      <c r="S13" s="5"/>
    </row>
    <row r="14" spans="2:19">
      <c r="B14" s="4"/>
      <c r="D14" s="54">
        <v>4</v>
      </c>
      <c r="E14" s="38" t="s">
        <v>286</v>
      </c>
      <c r="F14" s="14"/>
      <c r="G14" s="44"/>
      <c r="H14" s="455"/>
      <c r="I14" s="461"/>
      <c r="J14" s="461"/>
      <c r="K14" s="461"/>
      <c r="L14" s="462"/>
      <c r="S14" s="5"/>
    </row>
    <row r="15" spans="2:19">
      <c r="B15" s="4"/>
      <c r="D15" s="54"/>
      <c r="E15" s="38"/>
      <c r="F15" s="14"/>
      <c r="G15" s="44" t="s">
        <v>284</v>
      </c>
      <c r="H15" s="428"/>
      <c r="I15" s="429"/>
      <c r="J15" s="429"/>
      <c r="K15" s="429"/>
      <c r="L15" s="430"/>
      <c r="S15" s="5"/>
    </row>
    <row r="16" spans="2:19">
      <c r="B16" s="4"/>
      <c r="D16" s="54">
        <v>5</v>
      </c>
      <c r="E16" s="41" t="s">
        <v>287</v>
      </c>
      <c r="F16" s="28"/>
      <c r="G16" s="41" t="s">
        <v>288</v>
      </c>
      <c r="H16" s="431"/>
      <c r="I16" s="432"/>
      <c r="J16" s="432"/>
      <c r="K16" s="432"/>
      <c r="L16" s="433"/>
      <c r="S16" s="5"/>
    </row>
    <row r="17" spans="2:19">
      <c r="B17" s="4"/>
      <c r="D17" s="54"/>
      <c r="E17" s="38"/>
      <c r="F17" s="14"/>
      <c r="G17" s="48" t="s">
        <v>284</v>
      </c>
      <c r="H17" s="458"/>
      <c r="I17" s="459"/>
      <c r="J17" s="459"/>
      <c r="K17" s="459"/>
      <c r="L17" s="460"/>
      <c r="S17" s="5"/>
    </row>
    <row r="18" spans="2:19">
      <c r="B18" s="4"/>
      <c r="D18" s="54"/>
      <c r="E18" s="43" t="s">
        <v>289</v>
      </c>
      <c r="F18" s="14"/>
      <c r="G18" s="38" t="s">
        <v>290</v>
      </c>
      <c r="H18" s="463"/>
      <c r="I18" s="456"/>
      <c r="J18" s="456"/>
      <c r="K18" s="456"/>
      <c r="L18" s="457"/>
      <c r="S18" s="5"/>
    </row>
    <row r="19" spans="2:19">
      <c r="B19" s="4"/>
      <c r="D19" s="54"/>
      <c r="E19" s="38"/>
      <c r="F19" s="14"/>
      <c r="G19" s="47" t="s">
        <v>291</v>
      </c>
      <c r="H19" s="464"/>
      <c r="I19" s="465"/>
      <c r="J19" s="465"/>
      <c r="K19" s="465"/>
      <c r="L19" s="466"/>
      <c r="S19" s="5"/>
    </row>
    <row r="20" spans="2:19">
      <c r="B20" s="4"/>
      <c r="D20" s="54"/>
      <c r="E20" s="38"/>
      <c r="F20" s="14"/>
      <c r="G20" s="41" t="s">
        <v>61</v>
      </c>
      <c r="H20" s="431"/>
      <c r="I20" s="432"/>
      <c r="J20" s="432"/>
      <c r="K20" s="432"/>
      <c r="L20" s="433"/>
      <c r="S20" s="5"/>
    </row>
    <row r="21" spans="2:19" ht="19.5" thickBot="1">
      <c r="B21" s="4"/>
      <c r="D21" s="54"/>
      <c r="E21" s="42"/>
      <c r="F21" s="32"/>
      <c r="G21" s="42" t="s">
        <v>62</v>
      </c>
      <c r="H21" s="467"/>
      <c r="I21" s="468"/>
      <c r="J21" s="468"/>
      <c r="K21" s="468"/>
      <c r="L21" s="469"/>
      <c r="S21" s="5"/>
    </row>
    <row r="22" spans="2:19" ht="19.5" thickTop="1">
      <c r="B22" s="4"/>
      <c r="S22" s="5"/>
    </row>
    <row r="23" spans="2:19">
      <c r="B23" s="10"/>
      <c r="C23" s="14" t="s">
        <v>321</v>
      </c>
      <c r="D23" s="11"/>
      <c r="E23" s="11"/>
      <c r="F23" s="11"/>
      <c r="G23" s="11"/>
      <c r="H23" s="11"/>
      <c r="I23" s="11"/>
      <c r="J23" s="11"/>
      <c r="K23" s="55"/>
      <c r="L23" s="11"/>
      <c r="M23" s="11"/>
      <c r="N23" s="11"/>
      <c r="O23" s="11"/>
      <c r="P23" s="11"/>
      <c r="Q23" s="11"/>
      <c r="R23" s="11"/>
      <c r="S23" s="12"/>
    </row>
    <row r="24" spans="2:19">
      <c r="B24" s="4"/>
      <c r="S24" s="5"/>
    </row>
    <row r="25" spans="2:19" ht="33.75" customHeight="1">
      <c r="B25" s="4"/>
      <c r="D25" s="27"/>
      <c r="E25" s="28"/>
      <c r="F25" s="324" t="s">
        <v>64</v>
      </c>
      <c r="G25" s="325"/>
      <c r="H25" s="325"/>
      <c r="I25" s="326"/>
      <c r="J25" s="324" t="s">
        <v>65</v>
      </c>
      <c r="K25" s="326"/>
      <c r="L25" s="85" t="s">
        <v>66</v>
      </c>
      <c r="M25" s="85" t="s">
        <v>67</v>
      </c>
      <c r="N25" s="327" t="s">
        <v>322</v>
      </c>
      <c r="O25" s="328"/>
      <c r="P25" s="399" t="s">
        <v>318</v>
      </c>
      <c r="Q25" s="400"/>
      <c r="R25" s="83" t="s">
        <v>323</v>
      </c>
      <c r="S25" s="5"/>
    </row>
    <row r="26" spans="2:19" ht="13.9" customHeight="1">
      <c r="B26" s="4"/>
      <c r="D26" s="29"/>
      <c r="E26" s="14"/>
      <c r="F26" s="184" t="s">
        <v>72</v>
      </c>
      <c r="G26" s="36"/>
      <c r="H26" s="41"/>
      <c r="I26" s="30"/>
      <c r="J26" s="329" t="str">
        <f>IF(J59&lt;&gt;100,IF(J59=0,"","请按照合计为100%填写"),"")</f>
        <v/>
      </c>
      <c r="K26" s="330"/>
      <c r="L26" s="333" t="s">
        <v>73</v>
      </c>
      <c r="M26" s="335" t="s">
        <v>74</v>
      </c>
      <c r="N26" s="333" t="s">
        <v>324</v>
      </c>
      <c r="O26" s="252" t="s">
        <v>298</v>
      </c>
      <c r="P26" s="35"/>
      <c r="Q26" s="184" t="s">
        <v>298</v>
      </c>
      <c r="R26" s="250" t="s">
        <v>299</v>
      </c>
      <c r="S26" s="5"/>
    </row>
    <row r="27" spans="2:19" ht="33.75" customHeight="1">
      <c r="B27" s="4"/>
      <c r="D27" s="29"/>
      <c r="E27" s="14"/>
      <c r="F27" s="337" t="s">
        <v>80</v>
      </c>
      <c r="G27" s="338"/>
      <c r="H27" s="338"/>
      <c r="I27" s="339"/>
      <c r="J27" s="331"/>
      <c r="K27" s="332"/>
      <c r="L27" s="334"/>
      <c r="M27" s="336"/>
      <c r="N27" s="336"/>
      <c r="O27" s="36"/>
      <c r="P27" s="36"/>
      <c r="Q27" s="36"/>
      <c r="R27" s="30"/>
      <c r="S27" s="5"/>
    </row>
    <row r="28" spans="2:19" ht="19.5" thickBot="1">
      <c r="B28" s="4"/>
      <c r="D28" s="29"/>
      <c r="E28" s="14"/>
      <c r="F28" s="340"/>
      <c r="G28" s="341"/>
      <c r="H28" s="341"/>
      <c r="I28" s="342"/>
      <c r="J28" s="343" t="s">
        <v>81</v>
      </c>
      <c r="K28" s="343"/>
      <c r="L28" s="107" t="s">
        <v>82</v>
      </c>
      <c r="M28" s="107" t="s">
        <v>311</v>
      </c>
      <c r="N28" s="37" t="s">
        <v>183</v>
      </c>
      <c r="O28" s="37" t="s">
        <v>82</v>
      </c>
      <c r="P28" s="37" t="s">
        <v>300</v>
      </c>
      <c r="Q28" s="37" t="s">
        <v>82</v>
      </c>
      <c r="R28" s="30"/>
      <c r="S28" s="5"/>
    </row>
    <row r="29" spans="2:19" ht="79.5" customHeight="1" thickTop="1">
      <c r="B29" s="4"/>
      <c r="D29" s="33">
        <v>1</v>
      </c>
      <c r="E29" s="28"/>
      <c r="F29" s="314"/>
      <c r="G29" s="315"/>
      <c r="H29" s="315"/>
      <c r="I29" s="316"/>
      <c r="J29" s="317"/>
      <c r="K29" s="303" t="s">
        <v>85</v>
      </c>
      <c r="L29" s="320"/>
      <c r="M29" s="75"/>
      <c r="N29" s="75"/>
      <c r="O29" s="397"/>
      <c r="P29" s="226"/>
      <c r="Q29" s="392"/>
      <c r="R29" s="286"/>
      <c r="S29" s="5"/>
    </row>
    <row r="30" spans="2:19" ht="79.5" customHeight="1">
      <c r="B30" s="4"/>
      <c r="D30" s="33"/>
      <c r="E30" s="39" t="s">
        <v>301</v>
      </c>
      <c r="F30" s="308"/>
      <c r="G30" s="309"/>
      <c r="H30" s="309"/>
      <c r="I30" s="310"/>
      <c r="J30" s="311"/>
      <c r="K30" s="303"/>
      <c r="L30" s="312"/>
      <c r="M30" s="71" t="str">
        <f>IFERROR(VLOOKUP(M29,$O$64:$P$65,2,0),"")</f>
        <v/>
      </c>
      <c r="N30" s="71" t="str">
        <f>IFERROR(VLOOKUP(N29,$G$64:$H$69,2,0),"")</f>
        <v/>
      </c>
      <c r="O30" s="396"/>
      <c r="P30" s="227"/>
      <c r="Q30" s="393"/>
      <c r="R30" s="287"/>
      <c r="S30" s="5"/>
    </row>
    <row r="31" spans="2:19" ht="79.5" customHeight="1">
      <c r="B31" s="4"/>
      <c r="D31" s="33">
        <v>2</v>
      </c>
      <c r="E31" s="40"/>
      <c r="F31" s="298"/>
      <c r="G31" s="299"/>
      <c r="H31" s="299"/>
      <c r="I31" s="300"/>
      <c r="J31" s="301"/>
      <c r="K31" s="303" t="s">
        <v>85</v>
      </c>
      <c r="L31" s="304"/>
      <c r="M31" s="78"/>
      <c r="N31" s="105"/>
      <c r="O31" s="394"/>
      <c r="P31" s="228"/>
      <c r="Q31" s="392"/>
      <c r="R31" s="286"/>
      <c r="S31" s="5"/>
    </row>
    <row r="32" spans="2:19" ht="79.5" customHeight="1">
      <c r="B32" s="4"/>
      <c r="D32" s="33"/>
      <c r="E32" s="32" t="s">
        <v>301</v>
      </c>
      <c r="F32" s="308"/>
      <c r="G32" s="309"/>
      <c r="H32" s="309"/>
      <c r="I32" s="310"/>
      <c r="J32" s="311"/>
      <c r="K32" s="303"/>
      <c r="L32" s="312"/>
      <c r="M32" s="71" t="str">
        <f>IFERROR(VLOOKUP(M31,$O$64:$P$65,2,0),"")</f>
        <v/>
      </c>
      <c r="N32" s="71" t="str">
        <f>IFERROR(VLOOKUP(N31,$G$64:$H$69,2,0),"")</f>
        <v/>
      </c>
      <c r="O32" s="396"/>
      <c r="P32" s="229"/>
      <c r="Q32" s="393"/>
      <c r="R32" s="287"/>
      <c r="S32" s="5"/>
    </row>
    <row r="33" spans="2:19" ht="79.5" customHeight="1">
      <c r="B33" s="4"/>
      <c r="D33" s="33">
        <v>3</v>
      </c>
      <c r="E33" s="28"/>
      <c r="F33" s="298"/>
      <c r="G33" s="299"/>
      <c r="H33" s="299"/>
      <c r="I33" s="300"/>
      <c r="J33" s="301"/>
      <c r="K33" s="303" t="s">
        <v>85</v>
      </c>
      <c r="L33" s="304"/>
      <c r="M33" s="78"/>
      <c r="N33" s="105"/>
      <c r="O33" s="394"/>
      <c r="P33" s="226"/>
      <c r="Q33" s="392"/>
      <c r="R33" s="286"/>
      <c r="S33" s="5"/>
    </row>
    <row r="34" spans="2:19" ht="79.5" customHeight="1">
      <c r="B34" s="4"/>
      <c r="D34" s="33"/>
      <c r="E34" s="39" t="s">
        <v>301</v>
      </c>
      <c r="F34" s="308"/>
      <c r="G34" s="309"/>
      <c r="H34" s="309"/>
      <c r="I34" s="310"/>
      <c r="J34" s="311"/>
      <c r="K34" s="303"/>
      <c r="L34" s="312"/>
      <c r="M34" s="71" t="str">
        <f>IFERROR(VLOOKUP(M33,$O$64:$P$65,2,0),"")</f>
        <v/>
      </c>
      <c r="N34" s="71" t="str">
        <f>IFERROR(VLOOKUP(N33,$G$64:$H$69,2,0),"")</f>
        <v/>
      </c>
      <c r="O34" s="396"/>
      <c r="P34" s="227"/>
      <c r="Q34" s="393"/>
      <c r="R34" s="287"/>
      <c r="S34" s="5"/>
    </row>
    <row r="35" spans="2:19" ht="79.5" customHeight="1">
      <c r="B35" s="4"/>
      <c r="D35" s="33">
        <v>4</v>
      </c>
      <c r="E35" s="40"/>
      <c r="F35" s="298"/>
      <c r="G35" s="299"/>
      <c r="H35" s="299"/>
      <c r="I35" s="300"/>
      <c r="J35" s="301"/>
      <c r="K35" s="303" t="s">
        <v>85</v>
      </c>
      <c r="L35" s="304"/>
      <c r="M35" s="78"/>
      <c r="N35" s="105"/>
      <c r="O35" s="394"/>
      <c r="P35" s="228"/>
      <c r="Q35" s="392"/>
      <c r="R35" s="286"/>
      <c r="S35" s="5"/>
    </row>
    <row r="36" spans="2:19" ht="79.5" customHeight="1">
      <c r="B36" s="4"/>
      <c r="D36" s="33"/>
      <c r="E36" s="32" t="s">
        <v>301</v>
      </c>
      <c r="F36" s="308"/>
      <c r="G36" s="309"/>
      <c r="H36" s="309"/>
      <c r="I36" s="310"/>
      <c r="J36" s="311"/>
      <c r="K36" s="303"/>
      <c r="L36" s="312"/>
      <c r="M36" s="71" t="str">
        <f>IFERROR(VLOOKUP(M35,$O$64:$P$65,2,0),"")</f>
        <v/>
      </c>
      <c r="N36" s="71" t="str">
        <f>IFERROR(VLOOKUP(N35,$G$64:$H$69,2,0),"")</f>
        <v/>
      </c>
      <c r="O36" s="396"/>
      <c r="P36" s="229"/>
      <c r="Q36" s="393"/>
      <c r="R36" s="287"/>
      <c r="S36" s="5"/>
    </row>
    <row r="37" spans="2:19" ht="79.5" customHeight="1">
      <c r="B37" s="4"/>
      <c r="D37" s="33">
        <v>5</v>
      </c>
      <c r="E37" s="28"/>
      <c r="F37" s="298"/>
      <c r="G37" s="299"/>
      <c r="H37" s="299"/>
      <c r="I37" s="300"/>
      <c r="J37" s="301"/>
      <c r="K37" s="303" t="s">
        <v>85</v>
      </c>
      <c r="L37" s="304"/>
      <c r="M37" s="78"/>
      <c r="N37" s="105"/>
      <c r="O37" s="394"/>
      <c r="P37" s="226"/>
      <c r="Q37" s="392"/>
      <c r="R37" s="286"/>
      <c r="S37" s="5"/>
    </row>
    <row r="38" spans="2:19" ht="79.5" customHeight="1">
      <c r="B38" s="4"/>
      <c r="D38" s="33"/>
      <c r="E38" s="39" t="s">
        <v>301</v>
      </c>
      <c r="F38" s="308"/>
      <c r="G38" s="309"/>
      <c r="H38" s="309"/>
      <c r="I38" s="310"/>
      <c r="J38" s="311"/>
      <c r="K38" s="303"/>
      <c r="L38" s="312"/>
      <c r="M38" s="71" t="str">
        <f>IFERROR(VLOOKUP(M37,$O$64:$P$65,2,0),"")</f>
        <v/>
      </c>
      <c r="N38" s="71" t="str">
        <f>IFERROR(VLOOKUP(N37,$G$64:$H$69,2,0),"")</f>
        <v/>
      </c>
      <c r="O38" s="396"/>
      <c r="P38" s="227"/>
      <c r="Q38" s="393"/>
      <c r="R38" s="287"/>
      <c r="S38" s="5"/>
    </row>
    <row r="39" spans="2:19" ht="79.5" customHeight="1">
      <c r="B39" s="4"/>
      <c r="D39" s="33">
        <v>6</v>
      </c>
      <c r="E39" s="40"/>
      <c r="F39" s="298"/>
      <c r="G39" s="299"/>
      <c r="H39" s="299"/>
      <c r="I39" s="300"/>
      <c r="J39" s="301"/>
      <c r="K39" s="303" t="s">
        <v>85</v>
      </c>
      <c r="L39" s="304"/>
      <c r="M39" s="78"/>
      <c r="N39" s="105"/>
      <c r="O39" s="394"/>
      <c r="P39" s="228"/>
      <c r="Q39" s="392"/>
      <c r="R39" s="286"/>
      <c r="S39" s="5"/>
    </row>
    <row r="40" spans="2:19" ht="79.5" customHeight="1">
      <c r="B40" s="4"/>
      <c r="D40" s="33"/>
      <c r="E40" s="32" t="s">
        <v>301</v>
      </c>
      <c r="F40" s="308"/>
      <c r="G40" s="309"/>
      <c r="H40" s="309"/>
      <c r="I40" s="310"/>
      <c r="J40" s="311"/>
      <c r="K40" s="303"/>
      <c r="L40" s="312"/>
      <c r="M40" s="71" t="str">
        <f>IFERROR(VLOOKUP(M39,$O$64:$P$65,2,0),"")</f>
        <v/>
      </c>
      <c r="N40" s="71" t="str">
        <f>IFERROR(VLOOKUP(N39,$G$64:$H$69,2,0),"")</f>
        <v/>
      </c>
      <c r="O40" s="396"/>
      <c r="P40" s="229"/>
      <c r="Q40" s="393"/>
      <c r="R40" s="287"/>
      <c r="S40" s="5"/>
    </row>
    <row r="41" spans="2:19" ht="79.5" customHeight="1">
      <c r="B41" s="4"/>
      <c r="D41" s="33">
        <v>7</v>
      </c>
      <c r="E41" s="28"/>
      <c r="F41" s="298"/>
      <c r="G41" s="299"/>
      <c r="H41" s="299"/>
      <c r="I41" s="300"/>
      <c r="J41" s="301"/>
      <c r="K41" s="303" t="s">
        <v>85</v>
      </c>
      <c r="L41" s="304"/>
      <c r="M41" s="78"/>
      <c r="N41" s="105"/>
      <c r="O41" s="394"/>
      <c r="P41" s="226"/>
      <c r="Q41" s="392"/>
      <c r="R41" s="286"/>
      <c r="S41" s="5"/>
    </row>
    <row r="42" spans="2:19" ht="79.5" customHeight="1">
      <c r="B42" s="4"/>
      <c r="D42" s="33"/>
      <c r="E42" s="39" t="s">
        <v>301</v>
      </c>
      <c r="F42" s="308"/>
      <c r="G42" s="309"/>
      <c r="H42" s="309"/>
      <c r="I42" s="310"/>
      <c r="J42" s="311"/>
      <c r="K42" s="303"/>
      <c r="L42" s="312"/>
      <c r="M42" s="71" t="str">
        <f>IFERROR(VLOOKUP(M41,$O$64:$P$65,2,0),"")</f>
        <v/>
      </c>
      <c r="N42" s="71" t="str">
        <f>IFERROR(VLOOKUP(N41,$G$64:$H$69,2,0),"")</f>
        <v/>
      </c>
      <c r="O42" s="396"/>
      <c r="P42" s="227"/>
      <c r="Q42" s="393"/>
      <c r="R42" s="287"/>
      <c r="S42" s="5"/>
    </row>
    <row r="43" spans="2:19" ht="79.5" customHeight="1">
      <c r="B43" s="4"/>
      <c r="D43" s="33">
        <v>8</v>
      </c>
      <c r="E43" s="40"/>
      <c r="F43" s="298"/>
      <c r="G43" s="299"/>
      <c r="H43" s="299"/>
      <c r="I43" s="300"/>
      <c r="J43" s="301"/>
      <c r="K43" s="303" t="s">
        <v>85</v>
      </c>
      <c r="L43" s="304"/>
      <c r="M43" s="78"/>
      <c r="N43" s="105"/>
      <c r="O43" s="394"/>
      <c r="P43" s="228"/>
      <c r="Q43" s="392"/>
      <c r="R43" s="286"/>
      <c r="S43" s="5"/>
    </row>
    <row r="44" spans="2:19" ht="79.5" customHeight="1">
      <c r="B44" s="4"/>
      <c r="D44" s="33"/>
      <c r="E44" s="32" t="s">
        <v>301</v>
      </c>
      <c r="F44" s="308"/>
      <c r="G44" s="309"/>
      <c r="H44" s="309"/>
      <c r="I44" s="310"/>
      <c r="J44" s="311"/>
      <c r="K44" s="303"/>
      <c r="L44" s="312"/>
      <c r="M44" s="71" t="str">
        <f>IFERROR(VLOOKUP(M43,$O$64:$P$65,2,0),"")</f>
        <v/>
      </c>
      <c r="N44" s="71" t="str">
        <f>IFERROR(VLOOKUP(N43,$G$64:$H$69,2,0),"")</f>
        <v/>
      </c>
      <c r="O44" s="396"/>
      <c r="P44" s="229"/>
      <c r="Q44" s="393"/>
      <c r="R44" s="287"/>
      <c r="S44" s="5"/>
    </row>
    <row r="45" spans="2:19" ht="79.5" customHeight="1">
      <c r="B45" s="4"/>
      <c r="D45" s="33">
        <v>9</v>
      </c>
      <c r="E45" s="28"/>
      <c r="F45" s="298"/>
      <c r="G45" s="299"/>
      <c r="H45" s="299"/>
      <c r="I45" s="300"/>
      <c r="J45" s="301"/>
      <c r="K45" s="303" t="s">
        <v>85</v>
      </c>
      <c r="L45" s="304"/>
      <c r="M45" s="78"/>
      <c r="N45" s="105"/>
      <c r="O45" s="394"/>
      <c r="P45" s="226"/>
      <c r="Q45" s="392"/>
      <c r="R45" s="286"/>
      <c r="S45" s="5"/>
    </row>
    <row r="46" spans="2:19" ht="79.5" customHeight="1">
      <c r="B46" s="4"/>
      <c r="D46" s="33"/>
      <c r="E46" s="39" t="s">
        <v>301</v>
      </c>
      <c r="F46" s="308"/>
      <c r="G46" s="309"/>
      <c r="H46" s="309"/>
      <c r="I46" s="310"/>
      <c r="J46" s="311"/>
      <c r="K46" s="303"/>
      <c r="L46" s="312"/>
      <c r="M46" s="71" t="str">
        <f>IFERROR(VLOOKUP(M45,$O$64:$P$65,2,0),"")</f>
        <v/>
      </c>
      <c r="N46" s="71" t="str">
        <f>IFERROR(VLOOKUP(N45,$G$64:$H$69,2,0),"")</f>
        <v/>
      </c>
      <c r="O46" s="396"/>
      <c r="P46" s="227"/>
      <c r="Q46" s="393"/>
      <c r="R46" s="287"/>
      <c r="S46" s="5"/>
    </row>
    <row r="47" spans="2:19" ht="79.5" customHeight="1">
      <c r="B47" s="4"/>
      <c r="D47" s="33">
        <v>10</v>
      </c>
      <c r="E47" s="40"/>
      <c r="F47" s="298"/>
      <c r="G47" s="299"/>
      <c r="H47" s="299"/>
      <c r="I47" s="300"/>
      <c r="J47" s="301"/>
      <c r="K47" s="303" t="s">
        <v>85</v>
      </c>
      <c r="L47" s="304"/>
      <c r="M47" s="78"/>
      <c r="N47" s="105"/>
      <c r="O47" s="394"/>
      <c r="P47" s="228"/>
      <c r="Q47" s="392"/>
      <c r="R47" s="286"/>
      <c r="S47" s="5"/>
    </row>
    <row r="48" spans="2:19" ht="79.5" customHeight="1">
      <c r="B48" s="4"/>
      <c r="D48" s="33"/>
      <c r="E48" s="32" t="s">
        <v>301</v>
      </c>
      <c r="F48" s="308"/>
      <c r="G48" s="309"/>
      <c r="H48" s="309"/>
      <c r="I48" s="310"/>
      <c r="J48" s="311"/>
      <c r="K48" s="303"/>
      <c r="L48" s="312"/>
      <c r="M48" s="71" t="str">
        <f>IFERROR(VLOOKUP(M47,$O$64:$P$65,2,0),"")</f>
        <v/>
      </c>
      <c r="N48" s="71" t="str">
        <f>IFERROR(VLOOKUP(N47,$G$64:$H$69,2,0),"")</f>
        <v/>
      </c>
      <c r="O48" s="396"/>
      <c r="P48" s="229"/>
      <c r="Q48" s="393"/>
      <c r="R48" s="287"/>
      <c r="S48" s="5"/>
    </row>
    <row r="49" spans="2:19" ht="79.5" customHeight="1">
      <c r="B49" s="4"/>
      <c r="D49" s="33">
        <v>11</v>
      </c>
      <c r="E49" s="28"/>
      <c r="F49" s="298"/>
      <c r="G49" s="299"/>
      <c r="H49" s="299"/>
      <c r="I49" s="300"/>
      <c r="J49" s="301"/>
      <c r="K49" s="303" t="s">
        <v>85</v>
      </c>
      <c r="L49" s="304"/>
      <c r="M49" s="78"/>
      <c r="N49" s="105"/>
      <c r="O49" s="394"/>
      <c r="P49" s="226"/>
      <c r="Q49" s="392"/>
      <c r="R49" s="286"/>
      <c r="S49" s="5"/>
    </row>
    <row r="50" spans="2:19" ht="79.5" customHeight="1">
      <c r="B50" s="4"/>
      <c r="D50" s="33"/>
      <c r="E50" s="39" t="s">
        <v>301</v>
      </c>
      <c r="F50" s="308"/>
      <c r="G50" s="309"/>
      <c r="H50" s="309"/>
      <c r="I50" s="310"/>
      <c r="J50" s="311"/>
      <c r="K50" s="303"/>
      <c r="L50" s="312"/>
      <c r="M50" s="71" t="str">
        <f>IFERROR(VLOOKUP(M49,$O$64:$P$65,2,0),"")</f>
        <v/>
      </c>
      <c r="N50" s="71" t="str">
        <f>IFERROR(VLOOKUP(N49,$G$64:$H$69,2,0),"")</f>
        <v/>
      </c>
      <c r="O50" s="396"/>
      <c r="P50" s="227"/>
      <c r="Q50" s="393"/>
      <c r="R50" s="287"/>
      <c r="S50" s="5"/>
    </row>
    <row r="51" spans="2:19" ht="79.5" customHeight="1">
      <c r="B51" s="4"/>
      <c r="D51" s="33">
        <v>12</v>
      </c>
      <c r="E51" s="40"/>
      <c r="F51" s="298"/>
      <c r="G51" s="299"/>
      <c r="H51" s="299"/>
      <c r="I51" s="300"/>
      <c r="J51" s="301"/>
      <c r="K51" s="303" t="s">
        <v>85</v>
      </c>
      <c r="L51" s="304"/>
      <c r="M51" s="78"/>
      <c r="N51" s="105"/>
      <c r="O51" s="394"/>
      <c r="P51" s="228"/>
      <c r="Q51" s="392"/>
      <c r="R51" s="286"/>
      <c r="S51" s="5"/>
    </row>
    <row r="52" spans="2:19" ht="79.5" customHeight="1">
      <c r="B52" s="4"/>
      <c r="D52" s="33"/>
      <c r="E52" s="32" t="s">
        <v>301</v>
      </c>
      <c r="F52" s="308"/>
      <c r="G52" s="309"/>
      <c r="H52" s="309"/>
      <c r="I52" s="310"/>
      <c r="J52" s="311"/>
      <c r="K52" s="303"/>
      <c r="L52" s="312"/>
      <c r="M52" s="71" t="str">
        <f>IFERROR(VLOOKUP(M51,$O$64:$P$65,2,0),"")</f>
        <v/>
      </c>
      <c r="N52" s="71" t="str">
        <f>IFERROR(VLOOKUP(N51,$G$64:$H$69,2,0),"")</f>
        <v/>
      </c>
      <c r="O52" s="396"/>
      <c r="P52" s="229"/>
      <c r="Q52" s="393"/>
      <c r="R52" s="287"/>
      <c r="S52" s="5"/>
    </row>
    <row r="53" spans="2:19" ht="79.5" customHeight="1">
      <c r="B53" s="4"/>
      <c r="D53" s="33">
        <v>13</v>
      </c>
      <c r="E53" s="28"/>
      <c r="F53" s="298"/>
      <c r="G53" s="299"/>
      <c r="H53" s="299"/>
      <c r="I53" s="300"/>
      <c r="J53" s="301"/>
      <c r="K53" s="303" t="s">
        <v>85</v>
      </c>
      <c r="L53" s="304"/>
      <c r="M53" s="78"/>
      <c r="N53" s="105"/>
      <c r="O53" s="394"/>
      <c r="P53" s="226"/>
      <c r="Q53" s="392"/>
      <c r="R53" s="286"/>
      <c r="S53" s="5"/>
    </row>
    <row r="54" spans="2:19" ht="79.5" customHeight="1">
      <c r="B54" s="4"/>
      <c r="D54" s="33"/>
      <c r="E54" s="39" t="s">
        <v>301</v>
      </c>
      <c r="F54" s="308"/>
      <c r="G54" s="309"/>
      <c r="H54" s="309"/>
      <c r="I54" s="310"/>
      <c r="J54" s="311"/>
      <c r="K54" s="303"/>
      <c r="L54" s="312"/>
      <c r="M54" s="71" t="str">
        <f>IFERROR(VLOOKUP(M53,$O$64:$P$65,2,0),"")</f>
        <v/>
      </c>
      <c r="N54" s="71" t="str">
        <f>IFERROR(VLOOKUP(N53,$G$64:$H$69,2,0),"")</f>
        <v/>
      </c>
      <c r="O54" s="396"/>
      <c r="P54" s="227"/>
      <c r="Q54" s="393"/>
      <c r="R54" s="287"/>
      <c r="S54" s="5"/>
    </row>
    <row r="55" spans="2:19" ht="79.5" customHeight="1">
      <c r="B55" s="4"/>
      <c r="D55" s="33">
        <v>14</v>
      </c>
      <c r="E55" s="40"/>
      <c r="F55" s="298"/>
      <c r="G55" s="299"/>
      <c r="H55" s="299"/>
      <c r="I55" s="300"/>
      <c r="J55" s="301"/>
      <c r="K55" s="303" t="s">
        <v>85</v>
      </c>
      <c r="L55" s="304"/>
      <c r="M55" s="78"/>
      <c r="N55" s="105"/>
      <c r="O55" s="394"/>
      <c r="P55" s="228"/>
      <c r="Q55" s="392"/>
      <c r="R55" s="286"/>
      <c r="S55" s="5"/>
    </row>
    <row r="56" spans="2:19" ht="79.5" customHeight="1">
      <c r="B56" s="4"/>
      <c r="D56" s="33"/>
      <c r="E56" s="32" t="s">
        <v>301</v>
      </c>
      <c r="F56" s="308"/>
      <c r="G56" s="309"/>
      <c r="H56" s="309"/>
      <c r="I56" s="310"/>
      <c r="J56" s="311"/>
      <c r="K56" s="303"/>
      <c r="L56" s="312"/>
      <c r="M56" s="71" t="str">
        <f>IFERROR(VLOOKUP(M55,$O$64:$P$65,2,0),"")</f>
        <v/>
      </c>
      <c r="N56" s="71" t="str">
        <f>IFERROR(VLOOKUP(N55,$G$64:$H$69,2,0),"")</f>
        <v/>
      </c>
      <c r="O56" s="396"/>
      <c r="P56" s="229"/>
      <c r="Q56" s="393"/>
      <c r="R56" s="287"/>
      <c r="S56" s="5"/>
    </row>
    <row r="57" spans="2:19" ht="79.5" customHeight="1">
      <c r="B57" s="4"/>
      <c r="D57" s="33">
        <v>15</v>
      </c>
      <c r="E57" s="40"/>
      <c r="F57" s="298"/>
      <c r="G57" s="299"/>
      <c r="H57" s="299"/>
      <c r="I57" s="300"/>
      <c r="J57" s="301"/>
      <c r="K57" s="303" t="s">
        <v>85</v>
      </c>
      <c r="L57" s="304"/>
      <c r="M57" s="105"/>
      <c r="N57" s="105"/>
      <c r="O57" s="394"/>
      <c r="P57" s="228"/>
      <c r="Q57" s="392"/>
      <c r="R57" s="286"/>
      <c r="S57" s="5"/>
    </row>
    <row r="58" spans="2:19" ht="79.5" customHeight="1" thickBot="1">
      <c r="B58" s="4"/>
      <c r="D58" s="33"/>
      <c r="E58" s="32" t="s">
        <v>301</v>
      </c>
      <c r="F58" s="288"/>
      <c r="G58" s="289"/>
      <c r="H58" s="289"/>
      <c r="I58" s="290"/>
      <c r="J58" s="302"/>
      <c r="K58" s="303"/>
      <c r="L58" s="305"/>
      <c r="M58" s="73" t="str">
        <f>IFERROR(VLOOKUP(M57,$O$64:$P$65,2,0),"")</f>
        <v/>
      </c>
      <c r="N58" s="73" t="str">
        <f>IFERROR(VLOOKUP(N57,$G$64:$H$69,2,0),"")</f>
        <v/>
      </c>
      <c r="O58" s="395"/>
      <c r="P58" s="229"/>
      <c r="Q58" s="393"/>
      <c r="R58" s="287"/>
      <c r="S58" s="5"/>
    </row>
    <row r="59" spans="2:19" ht="19.5" thickTop="1">
      <c r="B59" s="4"/>
      <c r="H59" s="291" t="s">
        <v>225</v>
      </c>
      <c r="I59" s="291"/>
      <c r="J59" s="51">
        <f>SUM(J29:J58)</f>
        <v>0</v>
      </c>
      <c r="K59" s="31" t="s">
        <v>85</v>
      </c>
      <c r="S59" s="5"/>
    </row>
    <row r="60" spans="2:19" hidden="1">
      <c r="B60" s="4"/>
      <c r="S60" s="5"/>
    </row>
    <row r="61" spans="2:19" ht="19.5" hidden="1" thickBot="1">
      <c r="B61" s="4"/>
      <c r="F61" s="56" t="s">
        <v>88</v>
      </c>
      <c r="S61" s="5"/>
    </row>
    <row r="62" spans="2:19" s="9" customFormat="1" hidden="1">
      <c r="B62" s="57"/>
      <c r="F62" s="59" t="s">
        <v>89</v>
      </c>
      <c r="G62" s="292" t="s">
        <v>325</v>
      </c>
      <c r="H62" s="293"/>
      <c r="I62" s="80"/>
      <c r="J62" s="294" t="s">
        <v>326</v>
      </c>
      <c r="K62" s="294"/>
      <c r="L62" s="294"/>
      <c r="M62" s="292" t="s">
        <v>326</v>
      </c>
      <c r="N62" s="295"/>
      <c r="O62" s="296" t="s">
        <v>67</v>
      </c>
      <c r="P62" s="297"/>
      <c r="S62" s="58"/>
    </row>
    <row r="63" spans="2:19" hidden="1">
      <c r="B63" s="4"/>
      <c r="F63" s="283" t="s">
        <v>93</v>
      </c>
      <c r="G63" s="68" t="s">
        <v>227</v>
      </c>
      <c r="H63" s="68" t="s">
        <v>313</v>
      </c>
      <c r="I63" s="68"/>
      <c r="J63" s="68" t="s">
        <v>227</v>
      </c>
      <c r="K63" s="68"/>
      <c r="L63" s="68" t="s">
        <v>313</v>
      </c>
      <c r="M63" s="68"/>
      <c r="N63" s="68"/>
      <c r="O63" s="69" t="s">
        <v>227</v>
      </c>
      <c r="P63" s="70" t="s">
        <v>313</v>
      </c>
      <c r="S63" s="5"/>
    </row>
    <row r="64" spans="2:19" hidden="1">
      <c r="B64" s="4"/>
      <c r="F64" s="284"/>
      <c r="G64" s="94" t="s">
        <v>327</v>
      </c>
      <c r="H64" s="94" t="s">
        <v>328</v>
      </c>
      <c r="I64" s="60"/>
      <c r="J64" s="60"/>
      <c r="K64" s="61"/>
      <c r="L64" s="60"/>
      <c r="M64" s="60"/>
      <c r="N64" s="60"/>
      <c r="O64" s="62" t="s">
        <v>104</v>
      </c>
      <c r="P64" s="63" t="s">
        <v>105</v>
      </c>
      <c r="S64" s="5"/>
    </row>
    <row r="65" spans="2:19" hidden="1">
      <c r="B65" s="4"/>
      <c r="F65" s="284"/>
      <c r="G65" s="94" t="s">
        <v>329</v>
      </c>
      <c r="H65" s="94" t="s">
        <v>330</v>
      </c>
      <c r="I65" s="60"/>
      <c r="J65" s="60"/>
      <c r="K65" s="61"/>
      <c r="L65" s="60"/>
      <c r="M65" s="60"/>
      <c r="N65" s="60"/>
      <c r="O65" s="62" t="s">
        <v>112</v>
      </c>
      <c r="P65" s="63" t="s">
        <v>113</v>
      </c>
      <c r="S65" s="5"/>
    </row>
    <row r="66" spans="2:19" hidden="1">
      <c r="B66" s="4"/>
      <c r="F66" s="284"/>
      <c r="G66" s="94" t="s">
        <v>331</v>
      </c>
      <c r="H66" s="94" t="s">
        <v>332</v>
      </c>
      <c r="I66" s="60"/>
      <c r="J66" s="60"/>
      <c r="K66" s="61"/>
      <c r="L66" s="60"/>
      <c r="M66" s="60"/>
      <c r="N66" s="60"/>
      <c r="O66" s="62"/>
      <c r="P66" s="63"/>
      <c r="S66" s="5"/>
    </row>
    <row r="67" spans="2:19" hidden="1">
      <c r="B67" s="4"/>
      <c r="F67" s="284"/>
      <c r="G67" s="94" t="s">
        <v>333</v>
      </c>
      <c r="H67" s="94" t="s">
        <v>170</v>
      </c>
      <c r="I67" s="60"/>
      <c r="J67" s="60"/>
      <c r="K67" s="61"/>
      <c r="L67" s="60"/>
      <c r="M67" s="60"/>
      <c r="N67" s="60"/>
      <c r="O67" s="62"/>
      <c r="P67" s="63"/>
      <c r="S67" s="5"/>
    </row>
    <row r="68" spans="2:19" hidden="1">
      <c r="B68" s="4"/>
      <c r="F68" s="284"/>
      <c r="G68" s="94" t="s">
        <v>171</v>
      </c>
      <c r="H68" s="94" t="s">
        <v>147</v>
      </c>
      <c r="I68" s="60"/>
      <c r="J68" s="60"/>
      <c r="K68" s="61"/>
      <c r="L68" s="60"/>
      <c r="M68" s="60"/>
      <c r="N68" s="60"/>
      <c r="O68" s="62"/>
      <c r="P68" s="63"/>
      <c r="S68" s="5"/>
    </row>
    <row r="69" spans="2:19" hidden="1">
      <c r="B69" s="4"/>
      <c r="F69" s="284"/>
      <c r="G69" s="60" t="s">
        <v>172</v>
      </c>
      <c r="H69" s="60" t="s">
        <v>173</v>
      </c>
      <c r="I69" s="60"/>
      <c r="J69" s="60"/>
      <c r="K69" s="61"/>
      <c r="L69" s="60"/>
      <c r="M69" s="60"/>
      <c r="N69" s="60"/>
      <c r="O69" s="62"/>
      <c r="P69" s="63"/>
      <c r="S69" s="5"/>
    </row>
    <row r="70" spans="2:19" hidden="1">
      <c r="B70" s="4"/>
      <c r="F70" s="284"/>
      <c r="G70" s="60"/>
      <c r="H70" s="60"/>
      <c r="I70" s="60"/>
      <c r="J70" s="60"/>
      <c r="K70" s="61"/>
      <c r="L70" s="60"/>
      <c r="M70" s="60"/>
      <c r="N70" s="60"/>
      <c r="O70" s="62"/>
      <c r="P70" s="63"/>
      <c r="S70" s="5"/>
    </row>
    <row r="71" spans="2:19" hidden="1">
      <c r="B71" s="4"/>
      <c r="F71" s="284"/>
      <c r="G71" s="60"/>
      <c r="H71" s="60"/>
      <c r="I71" s="60"/>
      <c r="J71" s="60"/>
      <c r="K71" s="61"/>
      <c r="L71" s="60"/>
      <c r="M71" s="60"/>
      <c r="N71" s="60"/>
      <c r="O71" s="62"/>
      <c r="P71" s="63"/>
      <c r="S71" s="5"/>
    </row>
    <row r="72" spans="2:19" hidden="1">
      <c r="B72" s="4"/>
      <c r="F72" s="284"/>
      <c r="G72" s="60"/>
      <c r="H72" s="60"/>
      <c r="I72" s="60"/>
      <c r="J72" s="60"/>
      <c r="K72" s="61"/>
      <c r="L72" s="60"/>
      <c r="M72" s="60"/>
      <c r="N72" s="60"/>
      <c r="O72" s="62"/>
      <c r="P72" s="63"/>
      <c r="S72" s="5"/>
    </row>
    <row r="73" spans="2:19" hidden="1">
      <c r="B73" s="4"/>
      <c r="F73" s="284"/>
      <c r="G73" s="60"/>
      <c r="H73" s="60"/>
      <c r="I73" s="60"/>
      <c r="J73" s="60"/>
      <c r="K73" s="61"/>
      <c r="L73" s="60"/>
      <c r="M73" s="60"/>
      <c r="N73" s="60"/>
      <c r="O73" s="62"/>
      <c r="P73" s="63"/>
      <c r="S73" s="5"/>
    </row>
    <row r="74" spans="2:19" hidden="1">
      <c r="B74" s="4"/>
      <c r="F74" s="284"/>
      <c r="G74" s="60"/>
      <c r="H74" s="60"/>
      <c r="I74" s="60"/>
      <c r="J74" s="60"/>
      <c r="K74" s="61"/>
      <c r="L74" s="60"/>
      <c r="M74" s="60"/>
      <c r="N74" s="60"/>
      <c r="O74" s="62"/>
      <c r="P74" s="63"/>
      <c r="S74" s="5"/>
    </row>
    <row r="75" spans="2:19" hidden="1">
      <c r="B75" s="4"/>
      <c r="F75" s="284"/>
      <c r="G75" s="60"/>
      <c r="H75" s="60"/>
      <c r="I75" s="60"/>
      <c r="J75" s="60"/>
      <c r="K75" s="61"/>
      <c r="L75" s="60"/>
      <c r="M75" s="60"/>
      <c r="N75" s="60"/>
      <c r="O75" s="62"/>
      <c r="P75" s="63"/>
      <c r="S75" s="5"/>
    </row>
    <row r="76" spans="2:19" hidden="1">
      <c r="B76" s="4"/>
      <c r="F76" s="284"/>
      <c r="G76" s="60"/>
      <c r="H76" s="60"/>
      <c r="I76" s="60"/>
      <c r="J76" s="60"/>
      <c r="K76" s="61"/>
      <c r="L76" s="60"/>
      <c r="M76" s="60"/>
      <c r="N76" s="60"/>
      <c r="O76" s="62"/>
      <c r="P76" s="63"/>
      <c r="S76" s="5"/>
    </row>
    <row r="77" spans="2:19" ht="19.5" hidden="1" thickBot="1">
      <c r="B77" s="4"/>
      <c r="F77" s="285"/>
      <c r="G77" s="64"/>
      <c r="H77" s="64"/>
      <c r="I77" s="64"/>
      <c r="J77" s="64"/>
      <c r="K77" s="65"/>
      <c r="L77" s="64"/>
      <c r="M77" s="64"/>
      <c r="N77" s="64"/>
      <c r="O77" s="66"/>
      <c r="P77" s="67"/>
      <c r="S77" s="5"/>
    </row>
    <row r="78" spans="2:19" ht="19.5" thickBot="1">
      <c r="B78" s="6"/>
      <c r="C78" s="7"/>
      <c r="D78" s="7"/>
      <c r="E78" s="7"/>
      <c r="F78" s="7"/>
      <c r="G78" s="7"/>
      <c r="H78" s="7"/>
      <c r="I78" s="7"/>
      <c r="J78" s="7"/>
      <c r="K78" s="49"/>
      <c r="L78" s="7"/>
      <c r="M78" s="7"/>
      <c r="N78" s="7"/>
      <c r="O78" s="7"/>
      <c r="P78" s="7"/>
      <c r="Q78" s="7"/>
      <c r="R78" s="7"/>
      <c r="S78" s="8"/>
    </row>
  </sheetData>
  <sheetProtection algorithmName="SHA-512" hashValue="mnHI4beMTqJFbcrY5zwADaXbjLsc2w5bdoh+bAET7I1m+pEa0K2yvol7IGu+/WafmgIRCnoQ20fF9e5b6xxD2A==" saltValue="JWvJh7TQod3aE0YEANY3nw==" spinCount="100000" sheet="1" objects="1" scenarios="1" selectLockedCells="1"/>
  <mergeCells count="149">
    <mergeCell ref="F63:F77"/>
    <mergeCell ref="G62:H62"/>
    <mergeCell ref="R57:R58"/>
    <mergeCell ref="F58:I58"/>
    <mergeCell ref="H59:I59"/>
    <mergeCell ref="J62:L62"/>
    <mergeCell ref="M62:N62"/>
    <mergeCell ref="O62:P62"/>
    <mergeCell ref="F57:I57"/>
    <mergeCell ref="J57:J58"/>
    <mergeCell ref="K57:K58"/>
    <mergeCell ref="L57:L58"/>
    <mergeCell ref="O57:O58"/>
    <mergeCell ref="Q57:Q58"/>
    <mergeCell ref="R53:R54"/>
    <mergeCell ref="F54:I54"/>
    <mergeCell ref="F55:I55"/>
    <mergeCell ref="J55:J56"/>
    <mergeCell ref="K55:K56"/>
    <mergeCell ref="L55:L56"/>
    <mergeCell ref="O55:O56"/>
    <mergeCell ref="Q55:Q56"/>
    <mergeCell ref="R55:R56"/>
    <mergeCell ref="F56:I56"/>
    <mergeCell ref="F53:I53"/>
    <mergeCell ref="J53:J54"/>
    <mergeCell ref="K53:K54"/>
    <mergeCell ref="L53:L54"/>
    <mergeCell ref="O53:O54"/>
    <mergeCell ref="Q53:Q54"/>
    <mergeCell ref="R49:R50"/>
    <mergeCell ref="F50:I50"/>
    <mergeCell ref="F51:I51"/>
    <mergeCell ref="J51:J52"/>
    <mergeCell ref="K51:K52"/>
    <mergeCell ref="L51:L52"/>
    <mergeCell ref="O51:O52"/>
    <mergeCell ref="Q51:Q52"/>
    <mergeCell ref="R51:R52"/>
    <mergeCell ref="F52:I52"/>
    <mergeCell ref="F49:I49"/>
    <mergeCell ref="J49:J50"/>
    <mergeCell ref="K49:K50"/>
    <mergeCell ref="L49:L50"/>
    <mergeCell ref="O49:O50"/>
    <mergeCell ref="Q49:Q50"/>
    <mergeCell ref="R45:R46"/>
    <mergeCell ref="F46:I46"/>
    <mergeCell ref="F47:I47"/>
    <mergeCell ref="J47:J48"/>
    <mergeCell ref="K47:K48"/>
    <mergeCell ref="L47:L48"/>
    <mergeCell ref="O47:O48"/>
    <mergeCell ref="Q47:Q48"/>
    <mergeCell ref="R47:R48"/>
    <mergeCell ref="F48:I48"/>
    <mergeCell ref="F45:I45"/>
    <mergeCell ref="J45:J46"/>
    <mergeCell ref="K45:K46"/>
    <mergeCell ref="L45:L46"/>
    <mergeCell ref="O45:O46"/>
    <mergeCell ref="Q45:Q46"/>
    <mergeCell ref="R41:R42"/>
    <mergeCell ref="F42:I42"/>
    <mergeCell ref="F43:I43"/>
    <mergeCell ref="J43:J44"/>
    <mergeCell ref="K43:K44"/>
    <mergeCell ref="L43:L44"/>
    <mergeCell ref="O43:O44"/>
    <mergeCell ref="Q43:Q44"/>
    <mergeCell ref="R43:R44"/>
    <mergeCell ref="F44:I44"/>
    <mergeCell ref="F41:I41"/>
    <mergeCell ref="J41:J42"/>
    <mergeCell ref="K41:K42"/>
    <mergeCell ref="L41:L42"/>
    <mergeCell ref="O41:O42"/>
    <mergeCell ref="Q41:Q42"/>
    <mergeCell ref="R37:R38"/>
    <mergeCell ref="F38:I38"/>
    <mergeCell ref="F39:I39"/>
    <mergeCell ref="J39:J40"/>
    <mergeCell ref="K39:K40"/>
    <mergeCell ref="L39:L40"/>
    <mergeCell ref="O39:O40"/>
    <mergeCell ref="Q39:Q40"/>
    <mergeCell ref="R39:R40"/>
    <mergeCell ref="F40:I40"/>
    <mergeCell ref="F37:I37"/>
    <mergeCell ref="J37:J38"/>
    <mergeCell ref="K37:K38"/>
    <mergeCell ref="L37:L38"/>
    <mergeCell ref="O37:O38"/>
    <mergeCell ref="Q37:Q38"/>
    <mergeCell ref="R33:R34"/>
    <mergeCell ref="F34:I34"/>
    <mergeCell ref="F35:I35"/>
    <mergeCell ref="J35:J36"/>
    <mergeCell ref="K35:K36"/>
    <mergeCell ref="L35:L36"/>
    <mergeCell ref="O35:O36"/>
    <mergeCell ref="Q35:Q36"/>
    <mergeCell ref="R35:R36"/>
    <mergeCell ref="F36:I36"/>
    <mergeCell ref="F33:I33"/>
    <mergeCell ref="J33:J34"/>
    <mergeCell ref="K33:K34"/>
    <mergeCell ref="L33:L34"/>
    <mergeCell ref="O33:O34"/>
    <mergeCell ref="Q33:Q34"/>
    <mergeCell ref="R29:R30"/>
    <mergeCell ref="F30:I30"/>
    <mergeCell ref="F31:I31"/>
    <mergeCell ref="J31:J32"/>
    <mergeCell ref="K31:K32"/>
    <mergeCell ref="L31:L32"/>
    <mergeCell ref="O31:O32"/>
    <mergeCell ref="Q31:Q32"/>
    <mergeCell ref="R31:R32"/>
    <mergeCell ref="F32:I32"/>
    <mergeCell ref="F29:I29"/>
    <mergeCell ref="J29:J30"/>
    <mergeCell ref="K29:K30"/>
    <mergeCell ref="L29:L30"/>
    <mergeCell ref="O29:O30"/>
    <mergeCell ref="Q29:Q30"/>
    <mergeCell ref="H18:L18"/>
    <mergeCell ref="H19:L19"/>
    <mergeCell ref="H20:L20"/>
    <mergeCell ref="F25:I25"/>
    <mergeCell ref="J25:K25"/>
    <mergeCell ref="N25:O25"/>
    <mergeCell ref="P25:Q25"/>
    <mergeCell ref="J26:K27"/>
    <mergeCell ref="M26:M27"/>
    <mergeCell ref="N26:N27"/>
    <mergeCell ref="F27:I28"/>
    <mergeCell ref="J28:K28"/>
    <mergeCell ref="H21:L21"/>
    <mergeCell ref="L26:L27"/>
    <mergeCell ref="F3:R3"/>
    <mergeCell ref="H10:L10"/>
    <mergeCell ref="H11:L11"/>
    <mergeCell ref="H12:L12"/>
    <mergeCell ref="H13:L13"/>
    <mergeCell ref="H14:L14"/>
    <mergeCell ref="H15:L15"/>
    <mergeCell ref="H16:L16"/>
    <mergeCell ref="H17:L17"/>
  </mergeCells>
  <phoneticPr fontId="3"/>
  <conditionalFormatting sqref="J26:K27">
    <cfRule type="cellIs" dxfId="5" priority="1" operator="equal">
      <formula>"请按照合计为100%填写"</formula>
    </cfRule>
  </conditionalFormatting>
  <dataValidations count="2">
    <dataValidation type="list" allowBlank="1" showInputMessage="1" showErrorMessage="1" sqref="M31 M33 M35 M37 M39 M41 M43 M45 M47 M49 M51 M53 M55 M57 M29" xr:uid="{19C0A548-0733-45DE-BD06-FCF3A26540ED}">
      <formula1>$O$64:$O$65</formula1>
    </dataValidation>
    <dataValidation type="list" allowBlank="1" showInputMessage="1" showErrorMessage="1" sqref="N57 N55 N53 N51 N49 N47 N45 N43 N41 N39 N37 N35 N33 N31 N29" xr:uid="{25A088AA-D41E-43CA-B5B9-DF670CFC69A3}">
      <formula1>$G$64:$G$69</formula1>
    </dataValidation>
  </dataValidations>
  <pageMargins left="0.25" right="0.25" top="0.75" bottom="0.75" header="0.3" footer="0.3"/>
  <pageSetup paperSize="8" scale="37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76B30-8916-47A8-8ADD-2EEC35BA3AA4}">
  <sheetPr>
    <pageSetUpPr fitToPage="1"/>
  </sheetPr>
  <dimension ref="B1:S78"/>
  <sheetViews>
    <sheetView zoomScale="80" zoomScaleNormal="80" workbookViewId="0">
      <selection activeCell="H20" sqref="H20:L20"/>
    </sheetView>
  </sheetViews>
  <sheetFormatPr defaultRowHeight="18.75"/>
  <cols>
    <col min="1" max="1" width="3.625" customWidth="1"/>
    <col min="2" max="2" width="4.375" customWidth="1"/>
    <col min="3" max="4" width="4" customWidth="1"/>
    <col min="5" max="5" width="9.375" customWidth="1"/>
    <col min="6" max="6" width="18.125" customWidth="1"/>
    <col min="7" max="7" width="16.5" customWidth="1"/>
    <col min="8" max="8" width="25.125" customWidth="1"/>
    <col min="10" max="10" width="18.5" customWidth="1"/>
    <col min="11" max="11" width="3.375" style="9" bestFit="1" customWidth="1"/>
    <col min="12" max="12" width="22.5" customWidth="1"/>
    <col min="13" max="13" width="20.375" customWidth="1"/>
    <col min="14" max="14" width="30.25" customWidth="1"/>
    <col min="15" max="15" width="25.125" customWidth="1"/>
    <col min="16" max="16" width="31.125" customWidth="1"/>
    <col min="17" max="17" width="32.125" customWidth="1"/>
    <col min="18" max="18" width="61.5" customWidth="1"/>
    <col min="19" max="19" width="3.5" customWidth="1"/>
  </cols>
  <sheetData>
    <row r="1" spans="2:19" ht="19.5" thickBot="1"/>
    <row r="2" spans="2:19">
      <c r="B2" s="1"/>
      <c r="C2" s="2"/>
      <c r="D2" s="2"/>
      <c r="E2" s="2"/>
      <c r="F2" s="2"/>
      <c r="G2" s="2"/>
      <c r="H2" s="2"/>
      <c r="I2" s="2"/>
      <c r="J2" s="2"/>
      <c r="K2" s="52"/>
      <c r="L2" s="2"/>
      <c r="M2" s="2"/>
      <c r="N2" s="2"/>
      <c r="O2" s="2"/>
      <c r="P2" s="2"/>
      <c r="Q2" s="2"/>
      <c r="R2" s="2"/>
      <c r="S2" s="3"/>
    </row>
    <row r="3" spans="2:19" ht="30">
      <c r="B3" s="4"/>
      <c r="C3" s="16" t="s">
        <v>334</v>
      </c>
      <c r="F3" s="344" t="s">
        <v>45</v>
      </c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5"/>
    </row>
    <row r="4" spans="2:19">
      <c r="B4" s="4"/>
      <c r="R4" s="17" t="s">
        <v>46</v>
      </c>
      <c r="S4" s="5"/>
    </row>
    <row r="5" spans="2:19">
      <c r="B5" s="4"/>
      <c r="R5" s="17" t="s">
        <v>47</v>
      </c>
      <c r="S5" s="5"/>
    </row>
    <row r="6" spans="2:19">
      <c r="B6" s="4"/>
      <c r="C6" s="53" t="s">
        <v>48</v>
      </c>
      <c r="S6" s="5"/>
    </row>
    <row r="7" spans="2:19">
      <c r="B7" s="10"/>
      <c r="C7" s="14" t="s">
        <v>175</v>
      </c>
      <c r="D7" s="11"/>
      <c r="E7" s="11"/>
      <c r="F7" s="11"/>
      <c r="G7" s="11"/>
      <c r="H7" s="11"/>
      <c r="I7" s="11"/>
      <c r="J7" s="11"/>
      <c r="K7" s="55"/>
      <c r="L7" s="11"/>
      <c r="M7" s="11"/>
      <c r="N7" s="11"/>
      <c r="O7" s="11"/>
      <c r="P7" s="11"/>
      <c r="Q7" s="11"/>
      <c r="R7" s="11"/>
      <c r="S7" s="12"/>
    </row>
    <row r="8" spans="2:19" ht="19.5" thickBot="1">
      <c r="B8" s="4"/>
      <c r="S8" s="5"/>
    </row>
    <row r="9" spans="2:19" ht="20.25" thickTop="1" thickBot="1">
      <c r="B9" s="4"/>
      <c r="D9" s="26">
        <v>1</v>
      </c>
      <c r="E9" s="34" t="s">
        <v>281</v>
      </c>
      <c r="F9" s="34"/>
      <c r="G9" s="41" t="s">
        <v>282</v>
      </c>
      <c r="H9" s="244"/>
      <c r="I9" s="81"/>
      <c r="J9" s="82"/>
      <c r="K9" s="50"/>
      <c r="L9" s="82"/>
      <c r="S9" s="5"/>
    </row>
    <row r="10" spans="2:19" ht="19.5" thickTop="1">
      <c r="B10" s="4"/>
      <c r="D10" s="54">
        <v>2</v>
      </c>
      <c r="E10" s="41" t="s">
        <v>283</v>
      </c>
      <c r="F10" s="28"/>
      <c r="G10" s="28"/>
      <c r="H10" s="455"/>
      <c r="I10" s="456"/>
      <c r="J10" s="456"/>
      <c r="K10" s="456"/>
      <c r="L10" s="457"/>
      <c r="S10" s="5"/>
    </row>
    <row r="11" spans="2:19">
      <c r="B11" s="4"/>
      <c r="D11" s="54"/>
      <c r="E11" s="38"/>
      <c r="F11" s="14"/>
      <c r="G11" s="44" t="s">
        <v>284</v>
      </c>
      <c r="H11" s="428"/>
      <c r="I11" s="429"/>
      <c r="J11" s="429"/>
      <c r="K11" s="429"/>
      <c r="L11" s="430"/>
      <c r="S11" s="5"/>
    </row>
    <row r="12" spans="2:19">
      <c r="B12" s="4"/>
      <c r="D12" s="54">
        <v>3</v>
      </c>
      <c r="E12" s="41" t="s">
        <v>285</v>
      </c>
      <c r="F12" s="28"/>
      <c r="G12" s="45"/>
      <c r="H12" s="431"/>
      <c r="I12" s="432"/>
      <c r="J12" s="432"/>
      <c r="K12" s="432"/>
      <c r="L12" s="433"/>
      <c r="S12" s="5"/>
    </row>
    <row r="13" spans="2:19">
      <c r="B13" s="4"/>
      <c r="D13" s="54"/>
      <c r="E13" s="42"/>
      <c r="F13" s="32"/>
      <c r="G13" s="46" t="s">
        <v>284</v>
      </c>
      <c r="H13" s="458"/>
      <c r="I13" s="459"/>
      <c r="J13" s="459"/>
      <c r="K13" s="459"/>
      <c r="L13" s="460"/>
      <c r="S13" s="5"/>
    </row>
    <row r="14" spans="2:19">
      <c r="B14" s="4"/>
      <c r="D14" s="54">
        <v>4</v>
      </c>
      <c r="E14" s="38" t="s">
        <v>286</v>
      </c>
      <c r="F14" s="14"/>
      <c r="G14" s="44"/>
      <c r="H14" s="455"/>
      <c r="I14" s="461"/>
      <c r="J14" s="461"/>
      <c r="K14" s="461"/>
      <c r="L14" s="462"/>
      <c r="S14" s="5"/>
    </row>
    <row r="15" spans="2:19">
      <c r="B15" s="4"/>
      <c r="D15" s="54"/>
      <c r="E15" s="38"/>
      <c r="F15" s="14"/>
      <c r="G15" s="44" t="s">
        <v>284</v>
      </c>
      <c r="H15" s="428"/>
      <c r="I15" s="429"/>
      <c r="J15" s="429"/>
      <c r="K15" s="429"/>
      <c r="L15" s="430"/>
      <c r="S15" s="5"/>
    </row>
    <row r="16" spans="2:19">
      <c r="B16" s="4"/>
      <c r="D16" s="54">
        <v>5</v>
      </c>
      <c r="E16" s="41" t="s">
        <v>287</v>
      </c>
      <c r="F16" s="28"/>
      <c r="G16" s="41" t="s">
        <v>288</v>
      </c>
      <c r="H16" s="431"/>
      <c r="I16" s="432"/>
      <c r="J16" s="432"/>
      <c r="K16" s="432"/>
      <c r="L16" s="433"/>
      <c r="S16" s="5"/>
    </row>
    <row r="17" spans="2:19">
      <c r="B17" s="4"/>
      <c r="D17" s="54"/>
      <c r="E17" s="38"/>
      <c r="F17" s="14"/>
      <c r="G17" s="48" t="s">
        <v>284</v>
      </c>
      <c r="H17" s="458"/>
      <c r="I17" s="459"/>
      <c r="J17" s="459"/>
      <c r="K17" s="459"/>
      <c r="L17" s="460"/>
      <c r="S17" s="5"/>
    </row>
    <row r="18" spans="2:19">
      <c r="B18" s="4"/>
      <c r="D18" s="54"/>
      <c r="E18" s="43" t="s">
        <v>289</v>
      </c>
      <c r="F18" s="14"/>
      <c r="G18" s="38" t="s">
        <v>290</v>
      </c>
      <c r="H18" s="463"/>
      <c r="I18" s="456"/>
      <c r="J18" s="456"/>
      <c r="K18" s="456"/>
      <c r="L18" s="457"/>
      <c r="S18" s="5"/>
    </row>
    <row r="19" spans="2:19">
      <c r="B19" s="4"/>
      <c r="D19" s="54"/>
      <c r="E19" s="38"/>
      <c r="F19" s="14"/>
      <c r="G19" s="47" t="s">
        <v>291</v>
      </c>
      <c r="H19" s="464"/>
      <c r="I19" s="465"/>
      <c r="J19" s="465"/>
      <c r="K19" s="465"/>
      <c r="L19" s="466"/>
      <c r="S19" s="5"/>
    </row>
    <row r="20" spans="2:19">
      <c r="B20" s="4"/>
      <c r="D20" s="54"/>
      <c r="E20" s="38"/>
      <c r="F20" s="14"/>
      <c r="G20" s="41" t="s">
        <v>61</v>
      </c>
      <c r="H20" s="431"/>
      <c r="I20" s="432"/>
      <c r="J20" s="432"/>
      <c r="K20" s="432"/>
      <c r="L20" s="433"/>
      <c r="S20" s="5"/>
    </row>
    <row r="21" spans="2:19" ht="19.5" thickBot="1">
      <c r="B21" s="4"/>
      <c r="D21" s="54"/>
      <c r="E21" s="42"/>
      <c r="F21" s="32"/>
      <c r="G21" s="42" t="s">
        <v>62</v>
      </c>
      <c r="H21" s="467"/>
      <c r="I21" s="468"/>
      <c r="J21" s="468"/>
      <c r="K21" s="468"/>
      <c r="L21" s="469"/>
      <c r="S21" s="5"/>
    </row>
    <row r="22" spans="2:19" ht="19.5" thickTop="1">
      <c r="B22" s="4"/>
      <c r="S22" s="5"/>
    </row>
    <row r="23" spans="2:19">
      <c r="B23" s="10"/>
      <c r="C23" s="14" t="s">
        <v>335</v>
      </c>
      <c r="D23" s="11"/>
      <c r="E23" s="11"/>
      <c r="F23" s="11"/>
      <c r="G23" s="11"/>
      <c r="H23" s="11"/>
      <c r="I23" s="11"/>
      <c r="J23" s="11"/>
      <c r="K23" s="55"/>
      <c r="L23" s="11"/>
      <c r="M23" s="11"/>
      <c r="N23" s="11"/>
      <c r="O23" s="11"/>
      <c r="P23" s="11"/>
      <c r="Q23" s="11"/>
      <c r="R23" s="11"/>
      <c r="S23" s="12"/>
    </row>
    <row r="24" spans="2:19">
      <c r="B24" s="4"/>
      <c r="S24" s="5"/>
    </row>
    <row r="25" spans="2:19" ht="33.75" customHeight="1">
      <c r="B25" s="4"/>
      <c r="D25" s="27"/>
      <c r="E25" s="28"/>
      <c r="F25" s="324" t="s">
        <v>64</v>
      </c>
      <c r="G25" s="325"/>
      <c r="H25" s="325"/>
      <c r="I25" s="326"/>
      <c r="J25" s="324" t="s">
        <v>65</v>
      </c>
      <c r="K25" s="326"/>
      <c r="L25" s="85" t="s">
        <v>66</v>
      </c>
      <c r="M25" s="85" t="s">
        <v>67</v>
      </c>
      <c r="N25" s="414" t="s">
        <v>336</v>
      </c>
      <c r="O25" s="328"/>
      <c r="P25" s="185" t="s">
        <v>337</v>
      </c>
      <c r="Q25" s="85" t="s">
        <v>338</v>
      </c>
      <c r="R25" s="83" t="s">
        <v>307</v>
      </c>
      <c r="S25" s="5"/>
    </row>
    <row r="26" spans="2:19" ht="30" customHeight="1">
      <c r="B26" s="4"/>
      <c r="D26" s="29"/>
      <c r="E26" s="14"/>
      <c r="F26" s="184" t="s">
        <v>339</v>
      </c>
      <c r="G26" s="36"/>
      <c r="H26" s="38"/>
      <c r="I26" s="205"/>
      <c r="J26" s="329" t="str">
        <f>IF(J59&lt;&gt;100,IF(J59=0,"","请按照合计为100%填写"),"")</f>
        <v/>
      </c>
      <c r="K26" s="330"/>
      <c r="L26" s="333" t="s">
        <v>73</v>
      </c>
      <c r="M26" s="335" t="s">
        <v>74</v>
      </c>
      <c r="N26" s="333" t="s">
        <v>340</v>
      </c>
      <c r="O26" s="333" t="s">
        <v>341</v>
      </c>
      <c r="P26" s="252" t="s">
        <v>342</v>
      </c>
      <c r="Q26" s="251" t="s">
        <v>343</v>
      </c>
      <c r="R26" s="250" t="s">
        <v>299</v>
      </c>
      <c r="S26" s="5"/>
    </row>
    <row r="27" spans="2:19" ht="33.75" customHeight="1">
      <c r="B27" s="4"/>
      <c r="D27" s="29"/>
      <c r="E27" s="14"/>
      <c r="F27" s="337" t="s">
        <v>80</v>
      </c>
      <c r="G27" s="338"/>
      <c r="H27" s="338"/>
      <c r="I27" s="339"/>
      <c r="J27" s="331"/>
      <c r="K27" s="332"/>
      <c r="L27" s="334"/>
      <c r="M27" s="336"/>
      <c r="N27" s="407"/>
      <c r="O27" s="336"/>
      <c r="P27" s="36"/>
      <c r="Q27" s="36"/>
      <c r="R27" s="30"/>
      <c r="S27" s="5"/>
    </row>
    <row r="28" spans="2:19" ht="19.5" thickBot="1">
      <c r="B28" s="4"/>
      <c r="D28" s="29"/>
      <c r="E28" s="14"/>
      <c r="F28" s="340"/>
      <c r="G28" s="341"/>
      <c r="H28" s="341"/>
      <c r="I28" s="342"/>
      <c r="J28" s="343" t="s">
        <v>81</v>
      </c>
      <c r="K28" s="343"/>
      <c r="L28" s="107" t="s">
        <v>82</v>
      </c>
      <c r="M28" s="107" t="s">
        <v>311</v>
      </c>
      <c r="N28" s="37" t="s">
        <v>183</v>
      </c>
      <c r="O28" s="37" t="s">
        <v>82</v>
      </c>
      <c r="P28" s="37" t="s">
        <v>183</v>
      </c>
      <c r="Q28" s="37" t="s">
        <v>163</v>
      </c>
      <c r="R28" s="30"/>
      <c r="S28" s="5"/>
    </row>
    <row r="29" spans="2:19" ht="79.5" customHeight="1" thickTop="1">
      <c r="B29" s="4"/>
      <c r="D29" s="33">
        <v>1</v>
      </c>
      <c r="E29" s="28"/>
      <c r="F29" s="314"/>
      <c r="G29" s="315"/>
      <c r="H29" s="315"/>
      <c r="I29" s="316"/>
      <c r="J29" s="317"/>
      <c r="K29" s="303" t="s">
        <v>85</v>
      </c>
      <c r="L29" s="320"/>
      <c r="M29" s="210"/>
      <c r="N29" s="210"/>
      <c r="O29" s="321"/>
      <c r="P29" s="248"/>
      <c r="Q29" s="240"/>
      <c r="R29" s="286"/>
      <c r="S29" s="5"/>
    </row>
    <row r="30" spans="2:19" ht="79.5" customHeight="1">
      <c r="B30" s="4"/>
      <c r="D30" s="33"/>
      <c r="E30" s="39" t="s">
        <v>301</v>
      </c>
      <c r="F30" s="308"/>
      <c r="G30" s="309"/>
      <c r="H30" s="309"/>
      <c r="I30" s="310"/>
      <c r="J30" s="311"/>
      <c r="K30" s="303"/>
      <c r="L30" s="312"/>
      <c r="M30" s="86" t="str">
        <f>IFERROR(VLOOKUP(M29,$O$64:$P$65,2,0),"")</f>
        <v/>
      </c>
      <c r="N30" s="87" t="str">
        <f>IFERROR(VLOOKUP(N29,$G$64:$H$68,2,0),"")</f>
        <v/>
      </c>
      <c r="O30" s="313"/>
      <c r="P30" s="87" t="str">
        <f>IFERROR(VLOOKUP(P29,$M$64:$N$69,2,0),"")</f>
        <v/>
      </c>
      <c r="Q30" s="88" t="str">
        <f>IFERROR(VLOOKUP(Q29,$J$64:$L$70,3,0),"")</f>
        <v/>
      </c>
      <c r="R30" s="287"/>
      <c r="S30" s="5"/>
    </row>
    <row r="31" spans="2:19" ht="79.5" customHeight="1">
      <c r="B31" s="4"/>
      <c r="D31" s="33">
        <v>2</v>
      </c>
      <c r="E31" s="40"/>
      <c r="F31" s="298"/>
      <c r="G31" s="299"/>
      <c r="H31" s="299"/>
      <c r="I31" s="300"/>
      <c r="J31" s="301"/>
      <c r="K31" s="303" t="s">
        <v>85</v>
      </c>
      <c r="L31" s="304"/>
      <c r="M31" s="216"/>
      <c r="N31" s="216"/>
      <c r="O31" s="306"/>
      <c r="P31" s="214"/>
      <c r="Q31" s="213"/>
      <c r="R31" s="286"/>
      <c r="S31" s="5"/>
    </row>
    <row r="32" spans="2:19" ht="79.5" customHeight="1">
      <c r="B32" s="4"/>
      <c r="D32" s="33"/>
      <c r="E32" s="32" t="s">
        <v>301</v>
      </c>
      <c r="F32" s="308"/>
      <c r="G32" s="309"/>
      <c r="H32" s="309"/>
      <c r="I32" s="310"/>
      <c r="J32" s="311"/>
      <c r="K32" s="303"/>
      <c r="L32" s="312"/>
      <c r="M32" s="87" t="str">
        <f>IFERROR(VLOOKUP(M31,$O$64:$P$65,2,0),"")</f>
        <v/>
      </c>
      <c r="N32" s="87" t="str">
        <f>IFERROR(VLOOKUP(N31,$G$64:$H$68,2,0),"")</f>
        <v/>
      </c>
      <c r="O32" s="313"/>
      <c r="P32" s="87" t="str">
        <f>IFERROR(VLOOKUP(P31,$M$64:$N$69,2,0),"")</f>
        <v/>
      </c>
      <c r="Q32" s="88" t="str">
        <f>IFERROR(VLOOKUP(Q31,$J$64:$L$70,3,0),"")</f>
        <v/>
      </c>
      <c r="R32" s="287"/>
      <c r="S32" s="5"/>
    </row>
    <row r="33" spans="2:19" ht="79.5" customHeight="1">
      <c r="B33" s="4"/>
      <c r="D33" s="33">
        <v>3</v>
      </c>
      <c r="E33" s="28"/>
      <c r="F33" s="298"/>
      <c r="G33" s="299"/>
      <c r="H33" s="299"/>
      <c r="I33" s="300"/>
      <c r="J33" s="301"/>
      <c r="K33" s="303" t="s">
        <v>85</v>
      </c>
      <c r="L33" s="304"/>
      <c r="M33" s="216"/>
      <c r="N33" s="216"/>
      <c r="O33" s="306"/>
      <c r="P33" s="214"/>
      <c r="Q33" s="213"/>
      <c r="R33" s="286"/>
      <c r="S33" s="5"/>
    </row>
    <row r="34" spans="2:19" ht="79.5" customHeight="1">
      <c r="B34" s="4"/>
      <c r="D34" s="33"/>
      <c r="E34" s="39" t="s">
        <v>301</v>
      </c>
      <c r="F34" s="308"/>
      <c r="G34" s="309"/>
      <c r="H34" s="309"/>
      <c r="I34" s="310"/>
      <c r="J34" s="311"/>
      <c r="K34" s="303"/>
      <c r="L34" s="312"/>
      <c r="M34" s="87" t="str">
        <f>IFERROR(VLOOKUP(M33,$O$64:$P$65,2,0),"")</f>
        <v/>
      </c>
      <c r="N34" s="87" t="str">
        <f>IFERROR(VLOOKUP(N33,$G$64:$H$68,2,0),"")</f>
        <v/>
      </c>
      <c r="O34" s="313"/>
      <c r="P34" s="87" t="str">
        <f>IFERROR(VLOOKUP(P33,$M$64:$N$69,2,0),"")</f>
        <v/>
      </c>
      <c r="Q34" s="88" t="str">
        <f>IFERROR(VLOOKUP(Q33,$J$64:$L$70,3,0),"")</f>
        <v/>
      </c>
      <c r="R34" s="287"/>
      <c r="S34" s="5"/>
    </row>
    <row r="35" spans="2:19" ht="79.5" customHeight="1">
      <c r="B35" s="4"/>
      <c r="D35" s="33">
        <v>4</v>
      </c>
      <c r="E35" s="40"/>
      <c r="F35" s="298"/>
      <c r="G35" s="299"/>
      <c r="H35" s="299"/>
      <c r="I35" s="300"/>
      <c r="J35" s="301"/>
      <c r="K35" s="303" t="s">
        <v>85</v>
      </c>
      <c r="L35" s="304"/>
      <c r="M35" s="216"/>
      <c r="N35" s="216"/>
      <c r="O35" s="306"/>
      <c r="P35" s="214"/>
      <c r="Q35" s="213"/>
      <c r="R35" s="286"/>
      <c r="S35" s="5"/>
    </row>
    <row r="36" spans="2:19" ht="79.5" customHeight="1">
      <c r="B36" s="4"/>
      <c r="D36" s="33"/>
      <c r="E36" s="32" t="s">
        <v>301</v>
      </c>
      <c r="F36" s="308"/>
      <c r="G36" s="309"/>
      <c r="H36" s="309"/>
      <c r="I36" s="310"/>
      <c r="J36" s="311"/>
      <c r="K36" s="303"/>
      <c r="L36" s="312"/>
      <c r="M36" s="87" t="str">
        <f>IFERROR(VLOOKUP(M35,$O$64:$P$65,2,0),"")</f>
        <v/>
      </c>
      <c r="N36" s="87" t="str">
        <f>IFERROR(VLOOKUP(N35,$G$64:$H$68,2,0),"")</f>
        <v/>
      </c>
      <c r="O36" s="313"/>
      <c r="P36" s="87" t="str">
        <f>IFERROR(VLOOKUP(P35,$M$64:$N$69,2,0),"")</f>
        <v/>
      </c>
      <c r="Q36" s="88" t="str">
        <f>IFERROR(VLOOKUP(Q35,$J$64:$L$70,3,0),"")</f>
        <v/>
      </c>
      <c r="R36" s="287"/>
      <c r="S36" s="5"/>
    </row>
    <row r="37" spans="2:19" ht="79.5" customHeight="1">
      <c r="B37" s="4"/>
      <c r="D37" s="33">
        <v>5</v>
      </c>
      <c r="E37" s="28"/>
      <c r="F37" s="298"/>
      <c r="G37" s="299"/>
      <c r="H37" s="299"/>
      <c r="I37" s="300"/>
      <c r="J37" s="301"/>
      <c r="K37" s="303" t="s">
        <v>85</v>
      </c>
      <c r="L37" s="304"/>
      <c r="M37" s="216"/>
      <c r="N37" s="216"/>
      <c r="O37" s="306"/>
      <c r="P37" s="214"/>
      <c r="Q37" s="213"/>
      <c r="R37" s="286"/>
      <c r="S37" s="5"/>
    </row>
    <row r="38" spans="2:19" ht="79.5" customHeight="1">
      <c r="B38" s="4"/>
      <c r="D38" s="33"/>
      <c r="E38" s="39" t="s">
        <v>301</v>
      </c>
      <c r="F38" s="308"/>
      <c r="G38" s="309"/>
      <c r="H38" s="309"/>
      <c r="I38" s="310"/>
      <c r="J38" s="311"/>
      <c r="K38" s="303"/>
      <c r="L38" s="312"/>
      <c r="M38" s="87" t="str">
        <f>IFERROR(VLOOKUP(M37,$O$64:$P$65,2,0),"")</f>
        <v/>
      </c>
      <c r="N38" s="87" t="str">
        <f>IFERROR(VLOOKUP(N37,$G$64:$H$68,2,0),"")</f>
        <v/>
      </c>
      <c r="O38" s="313"/>
      <c r="P38" s="87" t="str">
        <f>IFERROR(VLOOKUP(P37,$M$64:$N$69,2,0),"")</f>
        <v/>
      </c>
      <c r="Q38" s="88" t="str">
        <f>IFERROR(VLOOKUP(Q37,$J$64:$L$70,3,0),"")</f>
        <v/>
      </c>
      <c r="R38" s="287"/>
      <c r="S38" s="5"/>
    </row>
    <row r="39" spans="2:19" ht="79.5" customHeight="1">
      <c r="B39" s="4"/>
      <c r="D39" s="33">
        <v>6</v>
      </c>
      <c r="E39" s="40"/>
      <c r="F39" s="298"/>
      <c r="G39" s="299"/>
      <c r="H39" s="299"/>
      <c r="I39" s="300"/>
      <c r="J39" s="301"/>
      <c r="K39" s="303" t="s">
        <v>85</v>
      </c>
      <c r="L39" s="304"/>
      <c r="M39" s="216"/>
      <c r="N39" s="216"/>
      <c r="O39" s="306"/>
      <c r="P39" s="214"/>
      <c r="Q39" s="213"/>
      <c r="R39" s="286"/>
      <c r="S39" s="5"/>
    </row>
    <row r="40" spans="2:19" ht="79.5" customHeight="1">
      <c r="B40" s="4"/>
      <c r="D40" s="33"/>
      <c r="E40" s="32" t="s">
        <v>301</v>
      </c>
      <c r="F40" s="308"/>
      <c r="G40" s="309"/>
      <c r="H40" s="309"/>
      <c r="I40" s="310"/>
      <c r="J40" s="311"/>
      <c r="K40" s="303"/>
      <c r="L40" s="312"/>
      <c r="M40" s="87" t="str">
        <f>IFERROR(VLOOKUP(M39,$O$64:$P$65,2,0),"")</f>
        <v/>
      </c>
      <c r="N40" s="87" t="str">
        <f>IFERROR(VLOOKUP(N39,$G$64:$H$68,2,0),"")</f>
        <v/>
      </c>
      <c r="O40" s="313"/>
      <c r="P40" s="87" t="str">
        <f>IFERROR(VLOOKUP(P39,$M$64:$N$69,2,0),"")</f>
        <v/>
      </c>
      <c r="Q40" s="88" t="str">
        <f>IFERROR(VLOOKUP(Q39,$J$64:$L$70,3,0),"")</f>
        <v/>
      </c>
      <c r="R40" s="287"/>
      <c r="S40" s="5"/>
    </row>
    <row r="41" spans="2:19" ht="79.5" customHeight="1">
      <c r="B41" s="4"/>
      <c r="D41" s="33">
        <v>7</v>
      </c>
      <c r="E41" s="28"/>
      <c r="F41" s="298"/>
      <c r="G41" s="299"/>
      <c r="H41" s="299"/>
      <c r="I41" s="300"/>
      <c r="J41" s="301"/>
      <c r="K41" s="303" t="s">
        <v>85</v>
      </c>
      <c r="L41" s="304"/>
      <c r="M41" s="216"/>
      <c r="N41" s="216"/>
      <c r="O41" s="306"/>
      <c r="P41" s="214"/>
      <c r="Q41" s="213"/>
      <c r="R41" s="286"/>
      <c r="S41" s="5"/>
    </row>
    <row r="42" spans="2:19" ht="79.5" customHeight="1">
      <c r="B42" s="4"/>
      <c r="D42" s="33"/>
      <c r="E42" s="39" t="s">
        <v>301</v>
      </c>
      <c r="F42" s="308"/>
      <c r="G42" s="309"/>
      <c r="H42" s="309"/>
      <c r="I42" s="310"/>
      <c r="J42" s="311"/>
      <c r="K42" s="303"/>
      <c r="L42" s="312"/>
      <c r="M42" s="87" t="str">
        <f>IFERROR(VLOOKUP(M41,$O$64:$P$65,2,0),"")</f>
        <v/>
      </c>
      <c r="N42" s="87" t="str">
        <f>IFERROR(VLOOKUP(N41,$G$64:$H$68,2,0),"")</f>
        <v/>
      </c>
      <c r="O42" s="313"/>
      <c r="P42" s="87" t="str">
        <f>IFERROR(VLOOKUP(P41,$M$64:$N$69,2,0),"")</f>
        <v/>
      </c>
      <c r="Q42" s="88" t="str">
        <f>IFERROR(VLOOKUP(Q41,$J$64:$L$70,3,0),"")</f>
        <v/>
      </c>
      <c r="R42" s="287"/>
      <c r="S42" s="5"/>
    </row>
    <row r="43" spans="2:19" ht="79.5" customHeight="1">
      <c r="B43" s="4"/>
      <c r="D43" s="33">
        <v>8</v>
      </c>
      <c r="E43" s="40"/>
      <c r="F43" s="298"/>
      <c r="G43" s="299"/>
      <c r="H43" s="299"/>
      <c r="I43" s="300"/>
      <c r="J43" s="301"/>
      <c r="K43" s="303" t="s">
        <v>85</v>
      </c>
      <c r="L43" s="304"/>
      <c r="M43" s="216"/>
      <c r="N43" s="216"/>
      <c r="O43" s="306"/>
      <c r="P43" s="214"/>
      <c r="Q43" s="213"/>
      <c r="R43" s="286"/>
      <c r="S43" s="5"/>
    </row>
    <row r="44" spans="2:19" ht="79.5" customHeight="1">
      <c r="B44" s="4"/>
      <c r="D44" s="33"/>
      <c r="E44" s="32" t="s">
        <v>301</v>
      </c>
      <c r="F44" s="308"/>
      <c r="G44" s="309"/>
      <c r="H44" s="309"/>
      <c r="I44" s="310"/>
      <c r="J44" s="311"/>
      <c r="K44" s="303"/>
      <c r="L44" s="312"/>
      <c r="M44" s="87" t="str">
        <f>IFERROR(VLOOKUP(M43,$O$64:$P$65,2,0),"")</f>
        <v/>
      </c>
      <c r="N44" s="87" t="str">
        <f>IFERROR(VLOOKUP(N43,$G$64:$H$68,2,0),"")</f>
        <v/>
      </c>
      <c r="O44" s="313"/>
      <c r="P44" s="87" t="str">
        <f>IFERROR(VLOOKUP(P43,$M$64:$N$69,2,0),"")</f>
        <v/>
      </c>
      <c r="Q44" s="88" t="str">
        <f>IFERROR(VLOOKUP(Q43,$J$64:$L$70,3,0),"")</f>
        <v/>
      </c>
      <c r="R44" s="287"/>
      <c r="S44" s="5"/>
    </row>
    <row r="45" spans="2:19" ht="79.5" customHeight="1">
      <c r="B45" s="4"/>
      <c r="D45" s="33">
        <v>9</v>
      </c>
      <c r="E45" s="28"/>
      <c r="F45" s="298"/>
      <c r="G45" s="299"/>
      <c r="H45" s="299"/>
      <c r="I45" s="300"/>
      <c r="J45" s="301"/>
      <c r="K45" s="303" t="s">
        <v>85</v>
      </c>
      <c r="L45" s="304"/>
      <c r="M45" s="216"/>
      <c r="N45" s="216"/>
      <c r="O45" s="306"/>
      <c r="P45" s="214"/>
      <c r="Q45" s="213"/>
      <c r="R45" s="286"/>
      <c r="S45" s="5"/>
    </row>
    <row r="46" spans="2:19" ht="79.5" customHeight="1">
      <c r="B46" s="4"/>
      <c r="D46" s="33"/>
      <c r="E46" s="39" t="s">
        <v>301</v>
      </c>
      <c r="F46" s="308"/>
      <c r="G46" s="309"/>
      <c r="H46" s="309"/>
      <c r="I46" s="310"/>
      <c r="J46" s="311"/>
      <c r="K46" s="303"/>
      <c r="L46" s="312"/>
      <c r="M46" s="87" t="str">
        <f>IFERROR(VLOOKUP(M45,$O$64:$P$65,2,0),"")</f>
        <v/>
      </c>
      <c r="N46" s="87" t="str">
        <f>IFERROR(VLOOKUP(N45,$G$64:$H$68,2,0),"")</f>
        <v/>
      </c>
      <c r="O46" s="313"/>
      <c r="P46" s="87" t="str">
        <f>IFERROR(VLOOKUP(P45,$M$64:$N$69,2,0),"")</f>
        <v/>
      </c>
      <c r="Q46" s="88" t="str">
        <f>IFERROR(VLOOKUP(Q45,$J$64:$L$70,3,0),"")</f>
        <v/>
      </c>
      <c r="R46" s="287"/>
      <c r="S46" s="5"/>
    </row>
    <row r="47" spans="2:19" ht="79.5" customHeight="1">
      <c r="B47" s="4"/>
      <c r="D47" s="33">
        <v>10</v>
      </c>
      <c r="E47" s="40"/>
      <c r="F47" s="298"/>
      <c r="G47" s="299"/>
      <c r="H47" s="299"/>
      <c r="I47" s="300"/>
      <c r="J47" s="301"/>
      <c r="K47" s="303" t="s">
        <v>85</v>
      </c>
      <c r="L47" s="304"/>
      <c r="M47" s="216"/>
      <c r="N47" s="216"/>
      <c r="O47" s="306"/>
      <c r="P47" s="214"/>
      <c r="Q47" s="213"/>
      <c r="R47" s="286"/>
      <c r="S47" s="5"/>
    </row>
    <row r="48" spans="2:19" ht="79.5" customHeight="1">
      <c r="B48" s="4"/>
      <c r="D48" s="33"/>
      <c r="E48" s="32" t="s">
        <v>301</v>
      </c>
      <c r="F48" s="308"/>
      <c r="G48" s="309"/>
      <c r="H48" s="309"/>
      <c r="I48" s="310"/>
      <c r="J48" s="311"/>
      <c r="K48" s="303"/>
      <c r="L48" s="312"/>
      <c r="M48" s="87" t="str">
        <f>IFERROR(VLOOKUP(M47,$O$64:$P$65,2,0),"")</f>
        <v/>
      </c>
      <c r="N48" s="87" t="str">
        <f>IFERROR(VLOOKUP(N47,$G$64:$H$68,2,0),"")</f>
        <v/>
      </c>
      <c r="O48" s="313"/>
      <c r="P48" s="87" t="str">
        <f>IFERROR(VLOOKUP(P47,$M$64:$N$69,2,0),"")</f>
        <v/>
      </c>
      <c r="Q48" s="88" t="str">
        <f>IFERROR(VLOOKUP(Q47,$J$64:$L$70,3,0),"")</f>
        <v/>
      </c>
      <c r="R48" s="287"/>
      <c r="S48" s="5"/>
    </row>
    <row r="49" spans="2:19" ht="79.5" customHeight="1">
      <c r="B49" s="4"/>
      <c r="D49" s="33">
        <v>11</v>
      </c>
      <c r="E49" s="28"/>
      <c r="F49" s="298"/>
      <c r="G49" s="299"/>
      <c r="H49" s="299"/>
      <c r="I49" s="300"/>
      <c r="J49" s="301"/>
      <c r="K49" s="303" t="s">
        <v>85</v>
      </c>
      <c r="L49" s="304"/>
      <c r="M49" s="216"/>
      <c r="N49" s="216"/>
      <c r="O49" s="306"/>
      <c r="P49" s="214"/>
      <c r="Q49" s="213"/>
      <c r="R49" s="286"/>
      <c r="S49" s="5"/>
    </row>
    <row r="50" spans="2:19" ht="79.5" customHeight="1">
      <c r="B50" s="4"/>
      <c r="D50" s="33"/>
      <c r="E50" s="39" t="s">
        <v>301</v>
      </c>
      <c r="F50" s="308"/>
      <c r="G50" s="309"/>
      <c r="H50" s="309"/>
      <c r="I50" s="310"/>
      <c r="J50" s="311"/>
      <c r="K50" s="303"/>
      <c r="L50" s="312"/>
      <c r="M50" s="87" t="str">
        <f>IFERROR(VLOOKUP(M49,$O$64:$P$65,2,0),"")</f>
        <v/>
      </c>
      <c r="N50" s="87" t="str">
        <f>IFERROR(VLOOKUP(N49,$G$64:$H$68,2,0),"")</f>
        <v/>
      </c>
      <c r="O50" s="313"/>
      <c r="P50" s="87" t="str">
        <f>IFERROR(VLOOKUP(P49,$M$64:$N$69,2,0),"")</f>
        <v/>
      </c>
      <c r="Q50" s="88" t="str">
        <f>IFERROR(VLOOKUP(Q49,$J$64:$L$70,3,0),"")</f>
        <v/>
      </c>
      <c r="R50" s="287"/>
      <c r="S50" s="5"/>
    </row>
    <row r="51" spans="2:19" ht="79.5" customHeight="1">
      <c r="B51" s="4"/>
      <c r="D51" s="33">
        <v>12</v>
      </c>
      <c r="E51" s="40"/>
      <c r="F51" s="298"/>
      <c r="G51" s="299"/>
      <c r="H51" s="299"/>
      <c r="I51" s="300"/>
      <c r="J51" s="301"/>
      <c r="K51" s="303" t="s">
        <v>85</v>
      </c>
      <c r="L51" s="304"/>
      <c r="M51" s="216"/>
      <c r="N51" s="216"/>
      <c r="O51" s="306"/>
      <c r="P51" s="214"/>
      <c r="Q51" s="213"/>
      <c r="R51" s="286"/>
      <c r="S51" s="5"/>
    </row>
    <row r="52" spans="2:19" ht="79.5" customHeight="1">
      <c r="B52" s="4"/>
      <c r="D52" s="33"/>
      <c r="E52" s="32" t="s">
        <v>301</v>
      </c>
      <c r="F52" s="308"/>
      <c r="G52" s="309"/>
      <c r="H52" s="309"/>
      <c r="I52" s="310"/>
      <c r="J52" s="311"/>
      <c r="K52" s="303"/>
      <c r="L52" s="312"/>
      <c r="M52" s="87" t="str">
        <f>IFERROR(VLOOKUP(M51,$O$64:$P$65,2,0),"")</f>
        <v/>
      </c>
      <c r="N52" s="87" t="str">
        <f>IFERROR(VLOOKUP(N51,$G$64:$H$68,2,0),"")</f>
        <v/>
      </c>
      <c r="O52" s="313"/>
      <c r="P52" s="87" t="str">
        <f>IFERROR(VLOOKUP(P51,$M$64:$N$69,2,0),"")</f>
        <v/>
      </c>
      <c r="Q52" s="88" t="str">
        <f>IFERROR(VLOOKUP(Q51,$J$64:$L$70,3,0),"")</f>
        <v/>
      </c>
      <c r="R52" s="287"/>
      <c r="S52" s="5"/>
    </row>
    <row r="53" spans="2:19" ht="79.5" customHeight="1">
      <c r="B53" s="4"/>
      <c r="D53" s="33">
        <v>13</v>
      </c>
      <c r="E53" s="28"/>
      <c r="F53" s="298"/>
      <c r="G53" s="299"/>
      <c r="H53" s="299"/>
      <c r="I53" s="300"/>
      <c r="J53" s="301"/>
      <c r="K53" s="303" t="s">
        <v>85</v>
      </c>
      <c r="L53" s="304"/>
      <c r="M53" s="216"/>
      <c r="N53" s="216"/>
      <c r="O53" s="306"/>
      <c r="P53" s="214"/>
      <c r="Q53" s="213"/>
      <c r="R53" s="286"/>
      <c r="S53" s="5"/>
    </row>
    <row r="54" spans="2:19" ht="79.5" customHeight="1">
      <c r="B54" s="4"/>
      <c r="D54" s="33"/>
      <c r="E54" s="39" t="s">
        <v>301</v>
      </c>
      <c r="F54" s="308"/>
      <c r="G54" s="309"/>
      <c r="H54" s="309"/>
      <c r="I54" s="310"/>
      <c r="J54" s="311"/>
      <c r="K54" s="303"/>
      <c r="L54" s="312"/>
      <c r="M54" s="87" t="str">
        <f>IFERROR(VLOOKUP(M53,$O$64:$P$65,2,0),"")</f>
        <v/>
      </c>
      <c r="N54" s="87" t="str">
        <f>IFERROR(VLOOKUP(N53,$G$64:$H$68,2,0),"")</f>
        <v/>
      </c>
      <c r="O54" s="313"/>
      <c r="P54" s="87" t="str">
        <f>IFERROR(VLOOKUP(P53,$M$64:$N$69,2,0),"")</f>
        <v/>
      </c>
      <c r="Q54" s="88" t="str">
        <f>IFERROR(VLOOKUP(Q53,$J$64:$L$70,3,0),"")</f>
        <v/>
      </c>
      <c r="R54" s="287"/>
      <c r="S54" s="5"/>
    </row>
    <row r="55" spans="2:19" ht="79.5" customHeight="1">
      <c r="B55" s="4"/>
      <c r="D55" s="33">
        <v>14</v>
      </c>
      <c r="E55" s="40"/>
      <c r="F55" s="298"/>
      <c r="G55" s="299"/>
      <c r="H55" s="299"/>
      <c r="I55" s="300"/>
      <c r="J55" s="301"/>
      <c r="K55" s="303" t="s">
        <v>85</v>
      </c>
      <c r="L55" s="304"/>
      <c r="M55" s="216"/>
      <c r="N55" s="216"/>
      <c r="O55" s="306"/>
      <c r="P55" s="214"/>
      <c r="Q55" s="213"/>
      <c r="R55" s="286"/>
      <c r="S55" s="5"/>
    </row>
    <row r="56" spans="2:19" ht="79.5" customHeight="1">
      <c r="B56" s="4"/>
      <c r="D56" s="33"/>
      <c r="E56" s="32" t="s">
        <v>301</v>
      </c>
      <c r="F56" s="308"/>
      <c r="G56" s="309"/>
      <c r="H56" s="309"/>
      <c r="I56" s="310"/>
      <c r="J56" s="311"/>
      <c r="K56" s="303"/>
      <c r="L56" s="312"/>
      <c r="M56" s="87" t="str">
        <f>IFERROR(VLOOKUP(M55,$O$64:$P$65,2,0),"")</f>
        <v/>
      </c>
      <c r="N56" s="87" t="str">
        <f>IFERROR(VLOOKUP(N55,$G$64:$H$68,2,0),"")</f>
        <v/>
      </c>
      <c r="O56" s="313"/>
      <c r="P56" s="87" t="str">
        <f>IFERROR(VLOOKUP(P55,$M$64:$N$69,2,0),"")</f>
        <v/>
      </c>
      <c r="Q56" s="88" t="str">
        <f>IFERROR(VLOOKUP(Q55,$J$64:$L$70,3,0),"")</f>
        <v/>
      </c>
      <c r="R56" s="287"/>
      <c r="S56" s="5"/>
    </row>
    <row r="57" spans="2:19" ht="79.5" customHeight="1">
      <c r="B57" s="4"/>
      <c r="D57" s="33">
        <v>15</v>
      </c>
      <c r="E57" s="40"/>
      <c r="F57" s="298"/>
      <c r="G57" s="299"/>
      <c r="H57" s="299"/>
      <c r="I57" s="300"/>
      <c r="J57" s="301"/>
      <c r="K57" s="303" t="s">
        <v>85</v>
      </c>
      <c r="L57" s="304"/>
      <c r="M57" s="216"/>
      <c r="N57" s="233"/>
      <c r="O57" s="413"/>
      <c r="P57" s="217"/>
      <c r="Q57" s="242"/>
      <c r="R57" s="286"/>
      <c r="S57" s="5"/>
    </row>
    <row r="58" spans="2:19" ht="79.5" customHeight="1" thickBot="1">
      <c r="B58" s="4"/>
      <c r="D58" s="33"/>
      <c r="E58" s="32" t="s">
        <v>301</v>
      </c>
      <c r="F58" s="288"/>
      <c r="G58" s="289"/>
      <c r="H58" s="289"/>
      <c r="I58" s="290"/>
      <c r="J58" s="302"/>
      <c r="K58" s="303"/>
      <c r="L58" s="305"/>
      <c r="M58" s="89" t="str">
        <f>IFERROR(VLOOKUP(M57,$O$64:$P$65,2,0),"")</f>
        <v/>
      </c>
      <c r="N58" s="89" t="str">
        <f>IFERROR(VLOOKUP(N57,$G$64:$H$68,2,0),"")</f>
        <v/>
      </c>
      <c r="O58" s="307"/>
      <c r="P58" s="89" t="str">
        <f>IFERROR(VLOOKUP(P57,$M$64:$N$69,2,0),"")</f>
        <v/>
      </c>
      <c r="Q58" s="90" t="str">
        <f>IFERROR(VLOOKUP(Q57,$J$64:$L$70,3,0),"")</f>
        <v/>
      </c>
      <c r="R58" s="287"/>
      <c r="S58" s="5"/>
    </row>
    <row r="59" spans="2:19" ht="19.5" thickTop="1">
      <c r="B59" s="4"/>
      <c r="H59" s="291" t="s">
        <v>87</v>
      </c>
      <c r="I59" s="291"/>
      <c r="J59" s="51">
        <f>SUM(J29:J58)</f>
        <v>0</v>
      </c>
      <c r="K59" s="31" t="s">
        <v>85</v>
      </c>
      <c r="S59" s="5"/>
    </row>
    <row r="60" spans="2:19">
      <c r="B60" s="4"/>
      <c r="S60" s="5"/>
    </row>
    <row r="61" spans="2:19" ht="19.5" hidden="1" thickBot="1">
      <c r="B61" s="4"/>
      <c r="F61" s="56" t="s">
        <v>88</v>
      </c>
      <c r="S61" s="5"/>
    </row>
    <row r="62" spans="2:19" s="9" customFormat="1" ht="39.75" hidden="1" customHeight="1">
      <c r="B62" s="57"/>
      <c r="F62" s="59" t="s">
        <v>89</v>
      </c>
      <c r="G62" s="415" t="s">
        <v>336</v>
      </c>
      <c r="H62" s="415"/>
      <c r="I62" s="80"/>
      <c r="J62" s="294" t="s">
        <v>338</v>
      </c>
      <c r="K62" s="294"/>
      <c r="L62" s="294"/>
      <c r="M62" s="292" t="s">
        <v>344</v>
      </c>
      <c r="N62" s="295"/>
      <c r="O62" s="296" t="s">
        <v>67</v>
      </c>
      <c r="P62" s="297"/>
      <c r="S62" s="58"/>
    </row>
    <row r="63" spans="2:19" hidden="1">
      <c r="B63" s="4"/>
      <c r="F63" s="283" t="s">
        <v>93</v>
      </c>
      <c r="G63" s="68" t="s">
        <v>227</v>
      </c>
      <c r="H63" s="68" t="s">
        <v>313</v>
      </c>
      <c r="I63" s="68"/>
      <c r="J63" s="68" t="s">
        <v>227</v>
      </c>
      <c r="K63" s="68"/>
      <c r="L63" s="68" t="s">
        <v>313</v>
      </c>
      <c r="M63" s="68" t="s">
        <v>227</v>
      </c>
      <c r="N63" s="68" t="s">
        <v>313</v>
      </c>
      <c r="O63" s="69" t="s">
        <v>227</v>
      </c>
      <c r="P63" s="70" t="s">
        <v>313</v>
      </c>
      <c r="S63" s="5"/>
    </row>
    <row r="64" spans="2:19" ht="56.25" hidden="1">
      <c r="B64" s="4"/>
      <c r="F64" s="284"/>
      <c r="G64" s="94" t="s">
        <v>228</v>
      </c>
      <c r="H64" s="94" t="s">
        <v>208</v>
      </c>
      <c r="I64" s="94"/>
      <c r="J64" s="94" t="s">
        <v>345</v>
      </c>
      <c r="K64" s="95"/>
      <c r="L64" s="94" t="s">
        <v>346</v>
      </c>
      <c r="M64" s="94" t="s">
        <v>347</v>
      </c>
      <c r="N64" s="94" t="s">
        <v>348</v>
      </c>
      <c r="O64" s="96" t="s">
        <v>104</v>
      </c>
      <c r="P64" s="97" t="s">
        <v>105</v>
      </c>
      <c r="S64" s="5"/>
    </row>
    <row r="65" spans="2:19" ht="56.25" hidden="1">
      <c r="B65" s="4"/>
      <c r="F65" s="284"/>
      <c r="G65" s="94" t="s">
        <v>349</v>
      </c>
      <c r="H65" s="94" t="s">
        <v>350</v>
      </c>
      <c r="I65" s="94"/>
      <c r="J65" s="206" t="s">
        <v>351</v>
      </c>
      <c r="K65" s="95"/>
      <c r="L65" s="94" t="s">
        <v>352</v>
      </c>
      <c r="M65" s="94" t="s">
        <v>353</v>
      </c>
      <c r="N65" s="94" t="s">
        <v>354</v>
      </c>
      <c r="O65" s="96" t="s">
        <v>112</v>
      </c>
      <c r="P65" s="97" t="s">
        <v>113</v>
      </c>
      <c r="S65" s="5"/>
    </row>
    <row r="66" spans="2:19" ht="56.25" hidden="1">
      <c r="B66" s="4"/>
      <c r="F66" s="284"/>
      <c r="G66" s="94" t="s">
        <v>229</v>
      </c>
      <c r="H66" s="94" t="s">
        <v>170</v>
      </c>
      <c r="I66" s="94"/>
      <c r="J66" s="94" t="s">
        <v>355</v>
      </c>
      <c r="K66" s="95"/>
      <c r="L66" s="94" t="s">
        <v>356</v>
      </c>
      <c r="M66" s="94" t="s">
        <v>357</v>
      </c>
      <c r="N66" s="94" t="s">
        <v>358</v>
      </c>
      <c r="O66" s="96"/>
      <c r="P66" s="97"/>
      <c r="S66" s="5"/>
    </row>
    <row r="67" spans="2:19" ht="75" hidden="1">
      <c r="B67" s="4"/>
      <c r="F67" s="284"/>
      <c r="G67" s="94" t="s">
        <v>171</v>
      </c>
      <c r="H67" s="94" t="s">
        <v>147</v>
      </c>
      <c r="I67" s="94"/>
      <c r="J67" s="94" t="s">
        <v>359</v>
      </c>
      <c r="K67" s="95"/>
      <c r="L67" s="94" t="s">
        <v>360</v>
      </c>
      <c r="M67" s="94" t="s">
        <v>361</v>
      </c>
      <c r="N67" s="94" t="s">
        <v>362</v>
      </c>
      <c r="O67" s="96"/>
      <c r="P67" s="97"/>
      <c r="S67" s="5"/>
    </row>
    <row r="68" spans="2:19" ht="75" hidden="1">
      <c r="B68" s="4"/>
      <c r="F68" s="284"/>
      <c r="G68" s="94" t="s">
        <v>172</v>
      </c>
      <c r="H68" s="94" t="s">
        <v>173</v>
      </c>
      <c r="I68" s="94"/>
      <c r="J68" s="94" t="s">
        <v>363</v>
      </c>
      <c r="K68" s="95"/>
      <c r="L68" s="94" t="s">
        <v>364</v>
      </c>
      <c r="M68" s="94" t="s">
        <v>365</v>
      </c>
      <c r="N68" s="94" t="s">
        <v>366</v>
      </c>
      <c r="O68" s="96"/>
      <c r="P68" s="97"/>
      <c r="S68" s="5"/>
    </row>
    <row r="69" spans="2:19" hidden="1">
      <c r="B69" s="4"/>
      <c r="F69" s="284"/>
      <c r="G69" s="94"/>
      <c r="H69" s="94"/>
      <c r="I69" s="94"/>
      <c r="J69" s="94" t="s">
        <v>367</v>
      </c>
      <c r="K69" s="95"/>
      <c r="L69" s="94" t="s">
        <v>368</v>
      </c>
      <c r="M69" s="268" t="s">
        <v>369</v>
      </c>
      <c r="N69" s="94" t="s">
        <v>196</v>
      </c>
      <c r="O69" s="96"/>
      <c r="P69" s="97"/>
      <c r="S69" s="5"/>
    </row>
    <row r="70" spans="2:19" hidden="1">
      <c r="B70" s="4"/>
      <c r="F70" s="284"/>
      <c r="G70" s="94"/>
      <c r="H70" s="94"/>
      <c r="I70" s="94"/>
      <c r="J70" s="268" t="s">
        <v>369</v>
      </c>
      <c r="K70" s="95"/>
      <c r="L70" s="94" t="s">
        <v>196</v>
      </c>
      <c r="M70" s="94"/>
      <c r="N70" s="94"/>
      <c r="O70" s="96"/>
      <c r="P70" s="97"/>
      <c r="S70" s="5"/>
    </row>
    <row r="71" spans="2:19" hidden="1">
      <c r="B71" s="4"/>
      <c r="F71" s="284"/>
      <c r="G71" s="94"/>
      <c r="H71" s="94"/>
      <c r="I71" s="94"/>
      <c r="J71" s="94"/>
      <c r="K71" s="95"/>
      <c r="L71" s="94"/>
      <c r="M71" s="94"/>
      <c r="N71" s="94"/>
      <c r="O71" s="96"/>
      <c r="P71" s="97"/>
      <c r="S71" s="5"/>
    </row>
    <row r="72" spans="2:19" hidden="1">
      <c r="B72" s="4"/>
      <c r="F72" s="284"/>
      <c r="G72" s="94"/>
      <c r="H72" s="94"/>
      <c r="I72" s="94"/>
      <c r="J72" s="94"/>
      <c r="K72" s="95"/>
      <c r="L72" s="94"/>
      <c r="M72" s="94"/>
      <c r="N72" s="94"/>
      <c r="O72" s="96"/>
      <c r="P72" s="97"/>
      <c r="S72" s="5"/>
    </row>
    <row r="73" spans="2:19" hidden="1">
      <c r="B73" s="4"/>
      <c r="F73" s="284"/>
      <c r="G73" s="94"/>
      <c r="H73" s="94"/>
      <c r="I73" s="94"/>
      <c r="J73" s="94"/>
      <c r="K73" s="95"/>
      <c r="L73" s="94"/>
      <c r="M73" s="94"/>
      <c r="N73" s="94"/>
      <c r="O73" s="96"/>
      <c r="P73" s="97"/>
      <c r="S73" s="5"/>
    </row>
    <row r="74" spans="2:19" hidden="1">
      <c r="B74" s="4"/>
      <c r="F74" s="284"/>
      <c r="G74" s="94"/>
      <c r="H74" s="94"/>
      <c r="I74" s="94"/>
      <c r="J74" s="94"/>
      <c r="K74" s="95"/>
      <c r="L74" s="94"/>
      <c r="M74" s="94"/>
      <c r="N74" s="94"/>
      <c r="O74" s="96"/>
      <c r="P74" s="97"/>
      <c r="S74" s="5"/>
    </row>
    <row r="75" spans="2:19" hidden="1">
      <c r="B75" s="4"/>
      <c r="F75" s="284"/>
      <c r="G75" s="94"/>
      <c r="H75" s="94"/>
      <c r="I75" s="94"/>
      <c r="J75" s="94"/>
      <c r="K75" s="95"/>
      <c r="L75" s="94"/>
      <c r="M75" s="94"/>
      <c r="N75" s="94"/>
      <c r="O75" s="96"/>
      <c r="P75" s="97"/>
      <c r="S75" s="5"/>
    </row>
    <row r="76" spans="2:19" hidden="1">
      <c r="B76" s="4"/>
      <c r="F76" s="284"/>
      <c r="G76" s="94"/>
      <c r="H76" s="94"/>
      <c r="I76" s="94"/>
      <c r="J76" s="94"/>
      <c r="K76" s="95"/>
      <c r="L76" s="94"/>
      <c r="M76" s="94"/>
      <c r="N76" s="94"/>
      <c r="O76" s="96"/>
      <c r="P76" s="97"/>
      <c r="S76" s="5"/>
    </row>
    <row r="77" spans="2:19" ht="19.5" hidden="1" thickBot="1">
      <c r="B77" s="4"/>
      <c r="F77" s="285"/>
      <c r="G77" s="98"/>
      <c r="H77" s="98"/>
      <c r="I77" s="98"/>
      <c r="J77" s="98"/>
      <c r="K77" s="99"/>
      <c r="L77" s="98"/>
      <c r="M77" s="98"/>
      <c r="N77" s="98"/>
      <c r="O77" s="100"/>
      <c r="P77" s="101"/>
      <c r="S77" s="5"/>
    </row>
    <row r="78" spans="2:19" ht="19.5" thickBot="1">
      <c r="B78" s="6"/>
      <c r="C78" s="7"/>
      <c r="D78" s="7"/>
      <c r="E78" s="7"/>
      <c r="F78" s="7"/>
      <c r="G78" s="7"/>
      <c r="H78" s="7"/>
      <c r="I78" s="7"/>
      <c r="J78" s="7"/>
      <c r="K78" s="49"/>
      <c r="L78" s="7"/>
      <c r="M78" s="7"/>
      <c r="N78" s="7"/>
      <c r="O78" s="7"/>
      <c r="P78" s="7"/>
      <c r="Q78" s="7"/>
      <c r="R78" s="7"/>
      <c r="S78" s="8"/>
    </row>
  </sheetData>
  <sheetProtection algorithmName="SHA-512" hashValue="AMyKJNJGeEHYr3QOOo5ZO44DEp6vYcMZq0eQxnzaPIyJp5mzkIk5iHkHtHKAsas7KCFk/F7aO7oe4M9bMCP8VA==" saltValue="ZdEVe8Lm3jtRRCN/qKhkag==" spinCount="100000" sheet="1" objects="1" scenarios="1" selectLockedCells="1"/>
  <mergeCells count="134">
    <mergeCell ref="H59:I59"/>
    <mergeCell ref="G62:H62"/>
    <mergeCell ref="J62:L62"/>
    <mergeCell ref="M62:N62"/>
    <mergeCell ref="O62:P62"/>
    <mergeCell ref="F63:F77"/>
    <mergeCell ref="F57:I57"/>
    <mergeCell ref="J57:J58"/>
    <mergeCell ref="K57:K58"/>
    <mergeCell ref="L57:L58"/>
    <mergeCell ref="O57:O58"/>
    <mergeCell ref="R57:R58"/>
    <mergeCell ref="F58:I58"/>
    <mergeCell ref="F55:I55"/>
    <mergeCell ref="J55:J56"/>
    <mergeCell ref="K55:K56"/>
    <mergeCell ref="L55:L56"/>
    <mergeCell ref="O55:O56"/>
    <mergeCell ref="R55:R56"/>
    <mergeCell ref="F56:I56"/>
    <mergeCell ref="F53:I53"/>
    <mergeCell ref="J53:J54"/>
    <mergeCell ref="K53:K54"/>
    <mergeCell ref="L53:L54"/>
    <mergeCell ref="O53:O54"/>
    <mergeCell ref="R53:R54"/>
    <mergeCell ref="F54:I54"/>
    <mergeCell ref="F51:I51"/>
    <mergeCell ref="J51:J52"/>
    <mergeCell ref="K51:K52"/>
    <mergeCell ref="L51:L52"/>
    <mergeCell ref="O51:O52"/>
    <mergeCell ref="R51:R52"/>
    <mergeCell ref="F52:I52"/>
    <mergeCell ref="F49:I49"/>
    <mergeCell ref="J49:J50"/>
    <mergeCell ref="K49:K50"/>
    <mergeCell ref="L49:L50"/>
    <mergeCell ref="O49:O50"/>
    <mergeCell ref="R49:R50"/>
    <mergeCell ref="F50:I50"/>
    <mergeCell ref="F47:I47"/>
    <mergeCell ref="J47:J48"/>
    <mergeCell ref="K47:K48"/>
    <mergeCell ref="L47:L48"/>
    <mergeCell ref="O47:O48"/>
    <mergeCell ref="R47:R48"/>
    <mergeCell ref="F48:I48"/>
    <mergeCell ref="F45:I45"/>
    <mergeCell ref="J45:J46"/>
    <mergeCell ref="K45:K46"/>
    <mergeCell ref="L45:L46"/>
    <mergeCell ref="O45:O46"/>
    <mergeCell ref="R45:R46"/>
    <mergeCell ref="F46:I46"/>
    <mergeCell ref="F43:I43"/>
    <mergeCell ref="J43:J44"/>
    <mergeCell ref="K43:K44"/>
    <mergeCell ref="L43:L44"/>
    <mergeCell ref="O43:O44"/>
    <mergeCell ref="R43:R44"/>
    <mergeCell ref="F44:I44"/>
    <mergeCell ref="F41:I41"/>
    <mergeCell ref="J41:J42"/>
    <mergeCell ref="K41:K42"/>
    <mergeCell ref="L41:L42"/>
    <mergeCell ref="O41:O42"/>
    <mergeCell ref="R41:R42"/>
    <mergeCell ref="F42:I42"/>
    <mergeCell ref="F39:I39"/>
    <mergeCell ref="J39:J40"/>
    <mergeCell ref="K39:K40"/>
    <mergeCell ref="L39:L40"/>
    <mergeCell ref="O39:O40"/>
    <mergeCell ref="R39:R40"/>
    <mergeCell ref="F40:I40"/>
    <mergeCell ref="F37:I37"/>
    <mergeCell ref="J37:J38"/>
    <mergeCell ref="K37:K38"/>
    <mergeCell ref="L37:L38"/>
    <mergeCell ref="O37:O38"/>
    <mergeCell ref="R37:R38"/>
    <mergeCell ref="F38:I38"/>
    <mergeCell ref="F35:I35"/>
    <mergeCell ref="J35:J36"/>
    <mergeCell ref="K35:K36"/>
    <mergeCell ref="L35:L36"/>
    <mergeCell ref="O35:O36"/>
    <mergeCell ref="R35:R36"/>
    <mergeCell ref="F36:I36"/>
    <mergeCell ref="F33:I33"/>
    <mergeCell ref="J33:J34"/>
    <mergeCell ref="K33:K34"/>
    <mergeCell ref="L33:L34"/>
    <mergeCell ref="O33:O34"/>
    <mergeCell ref="R33:R34"/>
    <mergeCell ref="F34:I34"/>
    <mergeCell ref="F31:I31"/>
    <mergeCell ref="J31:J32"/>
    <mergeCell ref="K31:K32"/>
    <mergeCell ref="L31:L32"/>
    <mergeCell ref="O31:O32"/>
    <mergeCell ref="R31:R32"/>
    <mergeCell ref="F32:I32"/>
    <mergeCell ref="F29:I29"/>
    <mergeCell ref="J29:J30"/>
    <mergeCell ref="K29:K30"/>
    <mergeCell ref="L29:L30"/>
    <mergeCell ref="O29:O30"/>
    <mergeCell ref="R29:R30"/>
    <mergeCell ref="F30:I30"/>
    <mergeCell ref="H21:L21"/>
    <mergeCell ref="F25:I25"/>
    <mergeCell ref="J25:K25"/>
    <mergeCell ref="N25:O25"/>
    <mergeCell ref="J26:K27"/>
    <mergeCell ref="M26:M27"/>
    <mergeCell ref="N26:N27"/>
    <mergeCell ref="O26:O27"/>
    <mergeCell ref="F27:I28"/>
    <mergeCell ref="J28:K28"/>
    <mergeCell ref="L26:L27"/>
    <mergeCell ref="H15:L15"/>
    <mergeCell ref="H16:L16"/>
    <mergeCell ref="H17:L17"/>
    <mergeCell ref="H18:L18"/>
    <mergeCell ref="H19:L19"/>
    <mergeCell ref="H20:L20"/>
    <mergeCell ref="F3:R3"/>
    <mergeCell ref="H10:L10"/>
    <mergeCell ref="H11:L11"/>
    <mergeCell ref="H12:L12"/>
    <mergeCell ref="H13:L13"/>
    <mergeCell ref="H14:L14"/>
  </mergeCells>
  <phoneticPr fontId="3"/>
  <conditionalFormatting sqref="J26:K27">
    <cfRule type="cellIs" dxfId="4" priority="1" operator="equal">
      <formula>"合計が100%になるよう記載してください"</formula>
    </cfRule>
  </conditionalFormatting>
  <dataValidations count="4">
    <dataValidation type="list" allowBlank="1" showInputMessage="1" showErrorMessage="1" sqref="N31 N57 N55 N53 N51 N49 N47 N45 N43 N41 N39 N37 N35 N33 N29" xr:uid="{ADEDE5A5-5A51-4EC8-A382-97A58143F628}">
      <formula1>$G$64:$G$68</formula1>
    </dataValidation>
    <dataValidation type="list" allowBlank="1" showInputMessage="1" showErrorMessage="1" sqref="M29 M31 M33 M35 M37 M39 M41 M43 M45 M47 M49 M51 M53 M55 M57" xr:uid="{980687FC-B4EB-4A99-A77D-40C36314A4E1}">
      <formula1>$O$64:$O$65</formula1>
    </dataValidation>
    <dataValidation type="list" allowBlank="1" showInputMessage="1" showErrorMessage="1" sqref="P57 P55 P53 P51 P49 P47 P45 P43 P41 P39 P37 P35 P33 P31 P29" xr:uid="{57798694-370C-4AD1-BF6F-4BF8548B3E72}">
      <formula1>$M$64:$M$69</formula1>
    </dataValidation>
    <dataValidation type="list" allowBlank="1" showInputMessage="1" showErrorMessage="1" sqref="Q57 Q55 Q53 Q51 Q49 Q47 Q45 Q43 Q41 Q39 Q37 Q35 Q33 Q31 Q29" xr:uid="{BAC7853A-D6FE-4CB3-B01C-54582FAA3860}">
      <formula1>$J$64:$J$70</formula1>
    </dataValidation>
  </dataValidations>
  <pageMargins left="0.25" right="0.25" top="0.75" bottom="0.75" header="0.3" footer="0.3"/>
  <pageSetup paperSize="8" scale="36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7C969-148C-4F9E-9738-512F984BC308}">
  <sheetPr>
    <pageSetUpPr fitToPage="1"/>
  </sheetPr>
  <dimension ref="B1:S78"/>
  <sheetViews>
    <sheetView zoomScale="85" zoomScaleNormal="85" workbookViewId="0">
      <selection activeCell="H21" sqref="H21:L21"/>
    </sheetView>
  </sheetViews>
  <sheetFormatPr defaultRowHeight="18.75"/>
  <cols>
    <col min="1" max="1" width="3.625" customWidth="1"/>
    <col min="2" max="2" width="4.375" customWidth="1"/>
    <col min="3" max="4" width="4" customWidth="1"/>
    <col min="5" max="5" width="9.625" customWidth="1"/>
    <col min="6" max="6" width="18.125" customWidth="1"/>
    <col min="7" max="7" width="16.5" customWidth="1"/>
    <col min="8" max="8" width="21.625" customWidth="1"/>
    <col min="10" max="10" width="18.5" customWidth="1"/>
    <col min="11" max="11" width="3.375" style="9" bestFit="1" customWidth="1"/>
    <col min="12" max="12" width="22.5" customWidth="1"/>
    <col min="13" max="13" width="20.375" customWidth="1"/>
    <col min="14" max="14" width="30.25" customWidth="1"/>
    <col min="15" max="15" width="25.125" customWidth="1"/>
    <col min="16" max="16" width="31.125" customWidth="1"/>
    <col min="17" max="17" width="25.125" customWidth="1"/>
    <col min="18" max="18" width="61.5" customWidth="1"/>
    <col min="19" max="19" width="3.5" customWidth="1"/>
  </cols>
  <sheetData>
    <row r="1" spans="2:19" ht="19.5" thickBot="1"/>
    <row r="2" spans="2:19">
      <c r="B2" s="1"/>
      <c r="C2" s="2"/>
      <c r="D2" s="2"/>
      <c r="E2" s="2"/>
      <c r="F2" s="2"/>
      <c r="G2" s="2"/>
      <c r="H2" s="2"/>
      <c r="I2" s="2"/>
      <c r="J2" s="2"/>
      <c r="K2" s="52"/>
      <c r="L2" s="2"/>
      <c r="M2" s="2"/>
      <c r="N2" s="2"/>
      <c r="O2" s="2"/>
      <c r="P2" s="2"/>
      <c r="Q2" s="2"/>
      <c r="R2" s="2"/>
      <c r="S2" s="3"/>
    </row>
    <row r="3" spans="2:19" ht="30">
      <c r="B3" s="4"/>
      <c r="C3" s="16" t="s">
        <v>370</v>
      </c>
      <c r="F3" s="344" t="s">
        <v>45</v>
      </c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5"/>
    </row>
    <row r="4" spans="2:19">
      <c r="B4" s="4"/>
      <c r="R4" s="17" t="s">
        <v>46</v>
      </c>
      <c r="S4" s="5"/>
    </row>
    <row r="5" spans="2:19">
      <c r="B5" s="4"/>
      <c r="R5" s="17" t="s">
        <v>47</v>
      </c>
      <c r="S5" s="5"/>
    </row>
    <row r="6" spans="2:19">
      <c r="B6" s="4"/>
      <c r="C6" s="53" t="s">
        <v>48</v>
      </c>
      <c r="S6" s="5"/>
    </row>
    <row r="7" spans="2:19">
      <c r="B7" s="10"/>
      <c r="C7" s="14" t="s">
        <v>175</v>
      </c>
      <c r="D7" s="11"/>
      <c r="E7" s="11"/>
      <c r="F7" s="11"/>
      <c r="G7" s="11"/>
      <c r="H7" s="11"/>
      <c r="I7" s="11"/>
      <c r="J7" s="11"/>
      <c r="K7" s="55"/>
      <c r="L7" s="11"/>
      <c r="M7" s="11"/>
      <c r="N7" s="11"/>
      <c r="O7" s="11"/>
      <c r="P7" s="11"/>
      <c r="Q7" s="11"/>
      <c r="R7" s="11"/>
      <c r="S7" s="12"/>
    </row>
    <row r="8" spans="2:19" ht="19.5" thickBot="1">
      <c r="B8" s="4"/>
      <c r="S8" s="5"/>
    </row>
    <row r="9" spans="2:19" ht="20.25" thickTop="1" thickBot="1">
      <c r="B9" s="4"/>
      <c r="D9" s="26">
        <v>1</v>
      </c>
      <c r="E9" s="34" t="s">
        <v>281</v>
      </c>
      <c r="F9" s="34"/>
      <c r="G9" s="41" t="s">
        <v>282</v>
      </c>
      <c r="H9" s="244"/>
      <c r="I9" s="81"/>
      <c r="J9" s="82"/>
      <c r="K9" s="50"/>
      <c r="L9" s="82"/>
      <c r="S9" s="5"/>
    </row>
    <row r="10" spans="2:19" ht="19.5" thickTop="1">
      <c r="B10" s="4"/>
      <c r="D10" s="54">
        <v>2</v>
      </c>
      <c r="E10" s="41" t="s">
        <v>283</v>
      </c>
      <c r="F10" s="28"/>
      <c r="G10" s="28"/>
      <c r="H10" s="455"/>
      <c r="I10" s="456"/>
      <c r="J10" s="456"/>
      <c r="K10" s="456"/>
      <c r="L10" s="457"/>
      <c r="S10" s="5"/>
    </row>
    <row r="11" spans="2:19">
      <c r="B11" s="4"/>
      <c r="D11" s="54"/>
      <c r="E11" s="38"/>
      <c r="F11" s="14"/>
      <c r="G11" s="44" t="s">
        <v>284</v>
      </c>
      <c r="H11" s="428"/>
      <c r="I11" s="429"/>
      <c r="J11" s="429"/>
      <c r="K11" s="429"/>
      <c r="L11" s="430"/>
      <c r="S11" s="5"/>
    </row>
    <row r="12" spans="2:19">
      <c r="B12" s="4"/>
      <c r="D12" s="54">
        <v>3</v>
      </c>
      <c r="E12" s="41" t="s">
        <v>285</v>
      </c>
      <c r="F12" s="28"/>
      <c r="G12" s="45"/>
      <c r="H12" s="431"/>
      <c r="I12" s="432"/>
      <c r="J12" s="432"/>
      <c r="K12" s="432"/>
      <c r="L12" s="433"/>
      <c r="S12" s="5"/>
    </row>
    <row r="13" spans="2:19">
      <c r="B13" s="4"/>
      <c r="D13" s="54"/>
      <c r="E13" s="42"/>
      <c r="F13" s="32"/>
      <c r="G13" s="46" t="s">
        <v>284</v>
      </c>
      <c r="H13" s="458"/>
      <c r="I13" s="459"/>
      <c r="J13" s="459"/>
      <c r="K13" s="459"/>
      <c r="L13" s="460"/>
      <c r="S13" s="5"/>
    </row>
    <row r="14" spans="2:19">
      <c r="B14" s="4"/>
      <c r="D14" s="54">
        <v>4</v>
      </c>
      <c r="E14" s="38" t="s">
        <v>286</v>
      </c>
      <c r="F14" s="14"/>
      <c r="G14" s="44"/>
      <c r="H14" s="455"/>
      <c r="I14" s="461"/>
      <c r="J14" s="461"/>
      <c r="K14" s="461"/>
      <c r="L14" s="462"/>
      <c r="S14" s="5"/>
    </row>
    <row r="15" spans="2:19">
      <c r="B15" s="4"/>
      <c r="D15" s="54"/>
      <c r="E15" s="38"/>
      <c r="F15" s="14"/>
      <c r="G15" s="44" t="s">
        <v>284</v>
      </c>
      <c r="H15" s="428"/>
      <c r="I15" s="429"/>
      <c r="J15" s="429"/>
      <c r="K15" s="429"/>
      <c r="L15" s="430"/>
      <c r="S15" s="5"/>
    </row>
    <row r="16" spans="2:19">
      <c r="B16" s="4"/>
      <c r="D16" s="54">
        <v>5</v>
      </c>
      <c r="E16" s="41" t="s">
        <v>287</v>
      </c>
      <c r="F16" s="28"/>
      <c r="G16" s="41" t="s">
        <v>288</v>
      </c>
      <c r="H16" s="431"/>
      <c r="I16" s="432"/>
      <c r="J16" s="432"/>
      <c r="K16" s="432"/>
      <c r="L16" s="433"/>
      <c r="S16" s="5"/>
    </row>
    <row r="17" spans="2:19">
      <c r="B17" s="4"/>
      <c r="D17" s="54"/>
      <c r="E17" s="38"/>
      <c r="F17" s="14"/>
      <c r="G17" s="48" t="s">
        <v>284</v>
      </c>
      <c r="H17" s="458"/>
      <c r="I17" s="459"/>
      <c r="J17" s="459"/>
      <c r="K17" s="459"/>
      <c r="L17" s="460"/>
      <c r="S17" s="5"/>
    </row>
    <row r="18" spans="2:19">
      <c r="B18" s="4"/>
      <c r="D18" s="54"/>
      <c r="E18" s="43" t="s">
        <v>289</v>
      </c>
      <c r="F18" s="14"/>
      <c r="G18" s="38" t="s">
        <v>290</v>
      </c>
      <c r="H18" s="463"/>
      <c r="I18" s="456"/>
      <c r="J18" s="456"/>
      <c r="K18" s="456"/>
      <c r="L18" s="457"/>
      <c r="S18" s="5"/>
    </row>
    <row r="19" spans="2:19">
      <c r="B19" s="4"/>
      <c r="D19" s="54"/>
      <c r="E19" s="38"/>
      <c r="F19" s="14"/>
      <c r="G19" s="47" t="s">
        <v>291</v>
      </c>
      <c r="H19" s="464"/>
      <c r="I19" s="465"/>
      <c r="J19" s="465"/>
      <c r="K19" s="465"/>
      <c r="L19" s="466"/>
      <c r="S19" s="5"/>
    </row>
    <row r="20" spans="2:19">
      <c r="B20" s="4"/>
      <c r="D20" s="54"/>
      <c r="E20" s="38"/>
      <c r="F20" s="14"/>
      <c r="G20" s="41" t="s">
        <v>61</v>
      </c>
      <c r="H20" s="431"/>
      <c r="I20" s="432"/>
      <c r="J20" s="432"/>
      <c r="K20" s="432"/>
      <c r="L20" s="433"/>
      <c r="S20" s="5"/>
    </row>
    <row r="21" spans="2:19" ht="19.5" thickBot="1">
      <c r="B21" s="4"/>
      <c r="D21" s="54"/>
      <c r="E21" s="42"/>
      <c r="F21" s="32"/>
      <c r="G21" s="42" t="s">
        <v>62</v>
      </c>
      <c r="H21" s="467"/>
      <c r="I21" s="468"/>
      <c r="J21" s="468"/>
      <c r="K21" s="468"/>
      <c r="L21" s="469"/>
      <c r="S21" s="5"/>
    </row>
    <row r="22" spans="2:19" ht="19.5" thickTop="1">
      <c r="B22" s="4"/>
      <c r="S22" s="5"/>
    </row>
    <row r="23" spans="2:19">
      <c r="B23" s="10"/>
      <c r="C23" s="14" t="s">
        <v>371</v>
      </c>
      <c r="D23" s="11"/>
      <c r="E23" s="11"/>
      <c r="F23" s="11"/>
      <c r="G23" s="11"/>
      <c r="H23" s="11"/>
      <c r="I23" s="11"/>
      <c r="J23" s="11"/>
      <c r="K23" s="55"/>
      <c r="L23" s="11"/>
      <c r="M23" s="11"/>
      <c r="N23" s="11"/>
      <c r="O23" s="11"/>
      <c r="P23" s="11"/>
      <c r="Q23" s="11"/>
      <c r="R23" s="11"/>
      <c r="S23" s="12"/>
    </row>
    <row r="24" spans="2:19">
      <c r="B24" s="4"/>
      <c r="S24" s="5"/>
    </row>
    <row r="25" spans="2:19" ht="33.75" customHeight="1">
      <c r="B25" s="4"/>
      <c r="D25" s="27"/>
      <c r="E25" s="28"/>
      <c r="F25" s="324" t="s">
        <v>64</v>
      </c>
      <c r="G25" s="325"/>
      <c r="H25" s="325"/>
      <c r="I25" s="326"/>
      <c r="J25" s="324" t="s">
        <v>65</v>
      </c>
      <c r="K25" s="326"/>
      <c r="L25" s="85" t="s">
        <v>66</v>
      </c>
      <c r="M25" s="85" t="s">
        <v>67</v>
      </c>
      <c r="N25" s="416" t="s">
        <v>372</v>
      </c>
      <c r="O25" s="417"/>
      <c r="P25" s="327" t="s">
        <v>373</v>
      </c>
      <c r="Q25" s="328"/>
      <c r="R25" s="83" t="s">
        <v>323</v>
      </c>
      <c r="S25" s="5"/>
    </row>
    <row r="26" spans="2:19" ht="13.9" customHeight="1">
      <c r="B26" s="4"/>
      <c r="D26" s="29"/>
      <c r="E26" s="14"/>
      <c r="F26" s="183" t="s">
        <v>374</v>
      </c>
      <c r="G26" s="36"/>
      <c r="H26" s="38"/>
      <c r="I26" s="205"/>
      <c r="J26" s="329" t="str">
        <f>IF(J59&lt;&gt;100,IF(J59=0,"","请按照合计为100%填写"),"")</f>
        <v/>
      </c>
      <c r="K26" s="330"/>
      <c r="L26" s="333" t="s">
        <v>73</v>
      </c>
      <c r="M26" s="334" t="s">
        <v>296</v>
      </c>
      <c r="N26" s="418" t="s">
        <v>375</v>
      </c>
      <c r="O26" s="418" t="s">
        <v>376</v>
      </c>
      <c r="P26" s="333" t="s">
        <v>377</v>
      </c>
      <c r="Q26" s="333" t="s">
        <v>378</v>
      </c>
      <c r="R26" s="250" t="s">
        <v>299</v>
      </c>
      <c r="S26" s="5"/>
    </row>
    <row r="27" spans="2:19" ht="48.75" customHeight="1">
      <c r="B27" s="4"/>
      <c r="D27" s="29"/>
      <c r="E27" s="14"/>
      <c r="F27" s="421" t="s">
        <v>379</v>
      </c>
      <c r="G27" s="422"/>
      <c r="H27" s="422"/>
      <c r="I27" s="422"/>
      <c r="J27" s="331"/>
      <c r="K27" s="332"/>
      <c r="L27" s="334"/>
      <c r="M27" s="336"/>
      <c r="N27" s="419"/>
      <c r="O27" s="420"/>
      <c r="P27" s="336"/>
      <c r="Q27" s="336"/>
      <c r="R27" s="30"/>
      <c r="S27" s="5"/>
    </row>
    <row r="28" spans="2:19" ht="19.5" thickBot="1">
      <c r="B28" s="4"/>
      <c r="D28" s="29"/>
      <c r="E28" s="14"/>
      <c r="F28" s="422"/>
      <c r="G28" s="422"/>
      <c r="H28" s="422"/>
      <c r="I28" s="422"/>
      <c r="J28" s="343" t="s">
        <v>81</v>
      </c>
      <c r="K28" s="343"/>
      <c r="L28" s="107" t="s">
        <v>82</v>
      </c>
      <c r="M28" s="37" t="s">
        <v>183</v>
      </c>
      <c r="N28" s="186" t="s">
        <v>183</v>
      </c>
      <c r="O28" s="186" t="s">
        <v>82</v>
      </c>
      <c r="P28" s="37" t="s">
        <v>183</v>
      </c>
      <c r="Q28" s="108" t="s">
        <v>380</v>
      </c>
      <c r="R28" s="30"/>
      <c r="S28" s="5"/>
    </row>
    <row r="29" spans="2:19" ht="79.5" customHeight="1" thickTop="1">
      <c r="B29" s="4"/>
      <c r="D29" s="33">
        <v>1</v>
      </c>
      <c r="E29" s="28"/>
      <c r="F29" s="314"/>
      <c r="G29" s="315"/>
      <c r="H29" s="315"/>
      <c r="I29" s="316"/>
      <c r="J29" s="317"/>
      <c r="K29" s="303" t="s">
        <v>85</v>
      </c>
      <c r="L29" s="320"/>
      <c r="M29" s="210"/>
      <c r="N29" s="210"/>
      <c r="O29" s="321"/>
      <c r="P29" s="248"/>
      <c r="Q29" s="397"/>
      <c r="R29" s="286"/>
      <c r="S29" s="5"/>
    </row>
    <row r="30" spans="2:19" ht="79.5" customHeight="1">
      <c r="B30" s="4"/>
      <c r="D30" s="33"/>
      <c r="E30" s="39" t="s">
        <v>301</v>
      </c>
      <c r="F30" s="308"/>
      <c r="G30" s="309"/>
      <c r="H30" s="309"/>
      <c r="I30" s="310"/>
      <c r="J30" s="311"/>
      <c r="K30" s="303"/>
      <c r="L30" s="312"/>
      <c r="M30" s="86" t="str">
        <f>IFERROR(VLOOKUP(M29,$O$64:$P$65,2,0),"")</f>
        <v/>
      </c>
      <c r="N30" s="87" t="str">
        <f>IFERROR(VLOOKUP(N29,$G$64:$H$68,2,0),"")</f>
        <v/>
      </c>
      <c r="O30" s="313"/>
      <c r="P30" s="87" t="str">
        <f>IFERROR(VLOOKUP(P29,$M$64:$N$69,2,0),"")</f>
        <v/>
      </c>
      <c r="Q30" s="396"/>
      <c r="R30" s="287"/>
      <c r="S30" s="5"/>
    </row>
    <row r="31" spans="2:19" ht="79.5" customHeight="1">
      <c r="B31" s="4"/>
      <c r="D31" s="33">
        <v>2</v>
      </c>
      <c r="E31" s="40"/>
      <c r="F31" s="298"/>
      <c r="G31" s="299"/>
      <c r="H31" s="299"/>
      <c r="I31" s="300"/>
      <c r="J31" s="301"/>
      <c r="K31" s="303" t="s">
        <v>85</v>
      </c>
      <c r="L31" s="304"/>
      <c r="M31" s="216"/>
      <c r="N31" s="216"/>
      <c r="O31" s="306"/>
      <c r="P31" s="214"/>
      <c r="Q31" s="394"/>
      <c r="R31" s="286"/>
      <c r="S31" s="5"/>
    </row>
    <row r="32" spans="2:19" ht="79.5" customHeight="1">
      <c r="B32" s="4"/>
      <c r="D32" s="33"/>
      <c r="E32" s="32" t="s">
        <v>301</v>
      </c>
      <c r="F32" s="308"/>
      <c r="G32" s="309"/>
      <c r="H32" s="309"/>
      <c r="I32" s="310"/>
      <c r="J32" s="311"/>
      <c r="K32" s="303"/>
      <c r="L32" s="312"/>
      <c r="M32" s="87" t="str">
        <f>IFERROR(VLOOKUP(M31,$O$64:$P$65,2,0),"")</f>
        <v/>
      </c>
      <c r="N32" s="87" t="str">
        <f>IFERROR(VLOOKUP(N31,$G$64:$H$68,2,0),"")</f>
        <v/>
      </c>
      <c r="O32" s="313"/>
      <c r="P32" s="87" t="str">
        <f>IFERROR(VLOOKUP(P31,$M$64:$N$69,2,0),"")</f>
        <v/>
      </c>
      <c r="Q32" s="396"/>
      <c r="R32" s="287"/>
      <c r="S32" s="5"/>
    </row>
    <row r="33" spans="2:19" ht="79.5" customHeight="1">
      <c r="B33" s="4"/>
      <c r="D33" s="33">
        <v>3</v>
      </c>
      <c r="E33" s="28"/>
      <c r="F33" s="298"/>
      <c r="G33" s="299"/>
      <c r="H33" s="299"/>
      <c r="I33" s="300"/>
      <c r="J33" s="301"/>
      <c r="K33" s="303" t="s">
        <v>85</v>
      </c>
      <c r="L33" s="304"/>
      <c r="M33" s="216"/>
      <c r="N33" s="216"/>
      <c r="O33" s="306"/>
      <c r="P33" s="214"/>
      <c r="Q33" s="394"/>
      <c r="R33" s="286"/>
      <c r="S33" s="5"/>
    </row>
    <row r="34" spans="2:19" ht="79.5" customHeight="1">
      <c r="B34" s="4"/>
      <c r="D34" s="33"/>
      <c r="E34" s="39" t="s">
        <v>301</v>
      </c>
      <c r="F34" s="308"/>
      <c r="G34" s="309"/>
      <c r="H34" s="309"/>
      <c r="I34" s="310"/>
      <c r="J34" s="311"/>
      <c r="K34" s="303"/>
      <c r="L34" s="312"/>
      <c r="M34" s="87" t="str">
        <f>IFERROR(VLOOKUP(M33,$O$64:$P$65,2,0),"")</f>
        <v/>
      </c>
      <c r="N34" s="87" t="str">
        <f>IFERROR(VLOOKUP(N33,$G$64:$H$68,2,0),"")</f>
        <v/>
      </c>
      <c r="O34" s="313"/>
      <c r="P34" s="87" t="str">
        <f>IFERROR(VLOOKUP(P33,$M$64:$N$69,2,0),"")</f>
        <v/>
      </c>
      <c r="Q34" s="396"/>
      <c r="R34" s="287"/>
      <c r="S34" s="5"/>
    </row>
    <row r="35" spans="2:19" ht="79.5" customHeight="1">
      <c r="B35" s="4"/>
      <c r="D35" s="33">
        <v>4</v>
      </c>
      <c r="E35" s="40"/>
      <c r="F35" s="298"/>
      <c r="G35" s="299"/>
      <c r="H35" s="299"/>
      <c r="I35" s="300"/>
      <c r="J35" s="301"/>
      <c r="K35" s="303" t="s">
        <v>85</v>
      </c>
      <c r="L35" s="304"/>
      <c r="M35" s="216"/>
      <c r="N35" s="216"/>
      <c r="O35" s="306"/>
      <c r="P35" s="214"/>
      <c r="Q35" s="394"/>
      <c r="R35" s="286"/>
      <c r="S35" s="5"/>
    </row>
    <row r="36" spans="2:19" ht="79.5" customHeight="1">
      <c r="B36" s="4"/>
      <c r="D36" s="33"/>
      <c r="E36" s="32" t="s">
        <v>301</v>
      </c>
      <c r="F36" s="308"/>
      <c r="G36" s="309"/>
      <c r="H36" s="309"/>
      <c r="I36" s="310"/>
      <c r="J36" s="311"/>
      <c r="K36" s="303"/>
      <c r="L36" s="312"/>
      <c r="M36" s="87" t="str">
        <f>IFERROR(VLOOKUP(M35,$O$64:$P$65,2,0),"")</f>
        <v/>
      </c>
      <c r="N36" s="87" t="str">
        <f>IFERROR(VLOOKUP(N35,$G$64:$H$68,2,0),"")</f>
        <v/>
      </c>
      <c r="O36" s="313"/>
      <c r="P36" s="87" t="str">
        <f>IFERROR(VLOOKUP(P35,$M$64:$N$69,2,0),"")</f>
        <v/>
      </c>
      <c r="Q36" s="396"/>
      <c r="R36" s="287"/>
      <c r="S36" s="5"/>
    </row>
    <row r="37" spans="2:19" ht="79.5" customHeight="1">
      <c r="B37" s="4"/>
      <c r="D37" s="33">
        <v>5</v>
      </c>
      <c r="E37" s="28"/>
      <c r="F37" s="298"/>
      <c r="G37" s="299"/>
      <c r="H37" s="299"/>
      <c r="I37" s="300"/>
      <c r="J37" s="301"/>
      <c r="K37" s="303" t="s">
        <v>85</v>
      </c>
      <c r="L37" s="304"/>
      <c r="M37" s="216"/>
      <c r="N37" s="216"/>
      <c r="O37" s="306"/>
      <c r="P37" s="214"/>
      <c r="Q37" s="394"/>
      <c r="R37" s="286"/>
      <c r="S37" s="5"/>
    </row>
    <row r="38" spans="2:19" ht="79.5" customHeight="1">
      <c r="B38" s="4"/>
      <c r="D38" s="33"/>
      <c r="E38" s="39" t="s">
        <v>301</v>
      </c>
      <c r="F38" s="308"/>
      <c r="G38" s="309"/>
      <c r="H38" s="309"/>
      <c r="I38" s="310"/>
      <c r="J38" s="311"/>
      <c r="K38" s="303"/>
      <c r="L38" s="312"/>
      <c r="M38" s="87" t="str">
        <f>IFERROR(VLOOKUP(M37,$O$64:$P$65,2,0),"")</f>
        <v/>
      </c>
      <c r="N38" s="87" t="str">
        <f>IFERROR(VLOOKUP(N37,$G$64:$H$68,2,0),"")</f>
        <v/>
      </c>
      <c r="O38" s="313"/>
      <c r="P38" s="87" t="str">
        <f>IFERROR(VLOOKUP(P37,$M$64:$N$69,2,0),"")</f>
        <v/>
      </c>
      <c r="Q38" s="396"/>
      <c r="R38" s="287"/>
      <c r="S38" s="5"/>
    </row>
    <row r="39" spans="2:19" ht="79.5" customHeight="1">
      <c r="B39" s="4"/>
      <c r="D39" s="33">
        <v>6</v>
      </c>
      <c r="E39" s="40"/>
      <c r="F39" s="298"/>
      <c r="G39" s="299"/>
      <c r="H39" s="299"/>
      <c r="I39" s="300"/>
      <c r="J39" s="301"/>
      <c r="K39" s="303" t="s">
        <v>85</v>
      </c>
      <c r="L39" s="304"/>
      <c r="M39" s="216"/>
      <c r="N39" s="216"/>
      <c r="O39" s="306"/>
      <c r="P39" s="214"/>
      <c r="Q39" s="394"/>
      <c r="R39" s="286"/>
      <c r="S39" s="5"/>
    </row>
    <row r="40" spans="2:19" ht="79.5" customHeight="1">
      <c r="B40" s="4"/>
      <c r="D40" s="33"/>
      <c r="E40" s="32" t="s">
        <v>301</v>
      </c>
      <c r="F40" s="308"/>
      <c r="G40" s="309"/>
      <c r="H40" s="309"/>
      <c r="I40" s="310"/>
      <c r="J40" s="311"/>
      <c r="K40" s="303"/>
      <c r="L40" s="312"/>
      <c r="M40" s="87" t="str">
        <f>IFERROR(VLOOKUP(M39,$O$64:$P$65,2,0),"")</f>
        <v/>
      </c>
      <c r="N40" s="87" t="str">
        <f>IFERROR(VLOOKUP(N39,$G$64:$H$68,2,0),"")</f>
        <v/>
      </c>
      <c r="O40" s="313"/>
      <c r="P40" s="87" t="str">
        <f>IFERROR(VLOOKUP(P39,$M$64:$N$69,2,0),"")</f>
        <v/>
      </c>
      <c r="Q40" s="396"/>
      <c r="R40" s="287"/>
      <c r="S40" s="5"/>
    </row>
    <row r="41" spans="2:19" ht="79.5" customHeight="1">
      <c r="B41" s="4"/>
      <c r="D41" s="33">
        <v>7</v>
      </c>
      <c r="E41" s="28"/>
      <c r="F41" s="298"/>
      <c r="G41" s="299"/>
      <c r="H41" s="299"/>
      <c r="I41" s="300"/>
      <c r="J41" s="301"/>
      <c r="K41" s="303" t="s">
        <v>85</v>
      </c>
      <c r="L41" s="304"/>
      <c r="M41" s="216"/>
      <c r="N41" s="216"/>
      <c r="O41" s="306"/>
      <c r="P41" s="214"/>
      <c r="Q41" s="394"/>
      <c r="R41" s="286"/>
      <c r="S41" s="5"/>
    </row>
    <row r="42" spans="2:19" ht="79.5" customHeight="1">
      <c r="B42" s="4"/>
      <c r="D42" s="33"/>
      <c r="E42" s="39" t="s">
        <v>301</v>
      </c>
      <c r="F42" s="308"/>
      <c r="G42" s="309"/>
      <c r="H42" s="309"/>
      <c r="I42" s="310"/>
      <c r="J42" s="311"/>
      <c r="K42" s="303"/>
      <c r="L42" s="312"/>
      <c r="M42" s="87" t="str">
        <f>IFERROR(VLOOKUP(M41,$O$64:$P$65,2,0),"")</f>
        <v/>
      </c>
      <c r="N42" s="87" t="str">
        <f>IFERROR(VLOOKUP(N41,$G$64:$H$68,2,0),"")</f>
        <v/>
      </c>
      <c r="O42" s="313"/>
      <c r="P42" s="87" t="str">
        <f>IFERROR(VLOOKUP(P41,$M$64:$N$69,2,0),"")</f>
        <v/>
      </c>
      <c r="Q42" s="396"/>
      <c r="R42" s="287"/>
      <c r="S42" s="5"/>
    </row>
    <row r="43" spans="2:19" ht="79.5" customHeight="1">
      <c r="B43" s="4"/>
      <c r="D43" s="33">
        <v>8</v>
      </c>
      <c r="E43" s="40"/>
      <c r="F43" s="298"/>
      <c r="G43" s="299"/>
      <c r="H43" s="299"/>
      <c r="I43" s="300"/>
      <c r="J43" s="301"/>
      <c r="K43" s="303" t="s">
        <v>85</v>
      </c>
      <c r="L43" s="304"/>
      <c r="M43" s="216"/>
      <c r="N43" s="216"/>
      <c r="O43" s="306"/>
      <c r="P43" s="214"/>
      <c r="Q43" s="394"/>
      <c r="R43" s="286"/>
      <c r="S43" s="5"/>
    </row>
    <row r="44" spans="2:19" ht="79.5" customHeight="1">
      <c r="B44" s="4"/>
      <c r="D44" s="33"/>
      <c r="E44" s="32" t="s">
        <v>301</v>
      </c>
      <c r="F44" s="308"/>
      <c r="G44" s="309"/>
      <c r="H44" s="309"/>
      <c r="I44" s="310"/>
      <c r="J44" s="311"/>
      <c r="K44" s="303"/>
      <c r="L44" s="312"/>
      <c r="M44" s="87" t="str">
        <f>IFERROR(VLOOKUP(M43,$O$64:$P$65,2,0),"")</f>
        <v/>
      </c>
      <c r="N44" s="87" t="str">
        <f>IFERROR(VLOOKUP(N43,$G$64:$H$68,2,0),"")</f>
        <v/>
      </c>
      <c r="O44" s="313"/>
      <c r="P44" s="87" t="str">
        <f>IFERROR(VLOOKUP(P43,$M$64:$N$69,2,0),"")</f>
        <v/>
      </c>
      <c r="Q44" s="396"/>
      <c r="R44" s="287"/>
      <c r="S44" s="5"/>
    </row>
    <row r="45" spans="2:19" ht="79.5" customHeight="1">
      <c r="B45" s="4"/>
      <c r="D45" s="33">
        <v>9</v>
      </c>
      <c r="E45" s="28"/>
      <c r="F45" s="298"/>
      <c r="G45" s="299"/>
      <c r="H45" s="299"/>
      <c r="I45" s="300"/>
      <c r="J45" s="301"/>
      <c r="K45" s="303" t="s">
        <v>85</v>
      </c>
      <c r="L45" s="304"/>
      <c r="M45" s="216"/>
      <c r="N45" s="216"/>
      <c r="O45" s="306"/>
      <c r="P45" s="214"/>
      <c r="Q45" s="394"/>
      <c r="R45" s="286"/>
      <c r="S45" s="5"/>
    </row>
    <row r="46" spans="2:19" ht="79.5" customHeight="1">
      <c r="B46" s="4"/>
      <c r="D46" s="33"/>
      <c r="E46" s="39" t="s">
        <v>301</v>
      </c>
      <c r="F46" s="308"/>
      <c r="G46" s="309"/>
      <c r="H46" s="309"/>
      <c r="I46" s="310"/>
      <c r="J46" s="311"/>
      <c r="K46" s="303"/>
      <c r="L46" s="312"/>
      <c r="M46" s="87" t="str">
        <f>IFERROR(VLOOKUP(M45,$O$64:$P$65,2,0),"")</f>
        <v/>
      </c>
      <c r="N46" s="87" t="str">
        <f>IFERROR(VLOOKUP(N45,$G$64:$H$68,2,0),"")</f>
        <v/>
      </c>
      <c r="O46" s="313"/>
      <c r="P46" s="87" t="str">
        <f>IFERROR(VLOOKUP(P45,$M$64:$N$69,2,0),"")</f>
        <v/>
      </c>
      <c r="Q46" s="396"/>
      <c r="R46" s="287"/>
      <c r="S46" s="5"/>
    </row>
    <row r="47" spans="2:19" ht="79.5" customHeight="1">
      <c r="B47" s="4"/>
      <c r="D47" s="33">
        <v>10</v>
      </c>
      <c r="E47" s="40"/>
      <c r="F47" s="298"/>
      <c r="G47" s="299"/>
      <c r="H47" s="299"/>
      <c r="I47" s="300"/>
      <c r="J47" s="301"/>
      <c r="K47" s="303" t="s">
        <v>85</v>
      </c>
      <c r="L47" s="304"/>
      <c r="M47" s="216"/>
      <c r="N47" s="216"/>
      <c r="O47" s="306"/>
      <c r="P47" s="214"/>
      <c r="Q47" s="394"/>
      <c r="R47" s="286"/>
      <c r="S47" s="5"/>
    </row>
    <row r="48" spans="2:19" ht="79.5" customHeight="1">
      <c r="B48" s="4"/>
      <c r="D48" s="33"/>
      <c r="E48" s="32" t="s">
        <v>301</v>
      </c>
      <c r="F48" s="308"/>
      <c r="G48" s="309"/>
      <c r="H48" s="309"/>
      <c r="I48" s="310"/>
      <c r="J48" s="311"/>
      <c r="K48" s="303"/>
      <c r="L48" s="312"/>
      <c r="M48" s="87" t="str">
        <f>IFERROR(VLOOKUP(M47,$O$64:$P$65,2,0),"")</f>
        <v/>
      </c>
      <c r="N48" s="87" t="str">
        <f>IFERROR(VLOOKUP(N47,$G$64:$H$68,2,0),"")</f>
        <v/>
      </c>
      <c r="O48" s="313"/>
      <c r="P48" s="87" t="str">
        <f>IFERROR(VLOOKUP(P47,$M$64:$N$69,2,0),"")</f>
        <v/>
      </c>
      <c r="Q48" s="396"/>
      <c r="R48" s="287"/>
      <c r="S48" s="5"/>
    </row>
    <row r="49" spans="2:19" ht="79.5" customHeight="1">
      <c r="B49" s="4"/>
      <c r="D49" s="33">
        <v>11</v>
      </c>
      <c r="E49" s="28"/>
      <c r="F49" s="298"/>
      <c r="G49" s="299"/>
      <c r="H49" s="299"/>
      <c r="I49" s="300"/>
      <c r="J49" s="301"/>
      <c r="K49" s="303" t="s">
        <v>85</v>
      </c>
      <c r="L49" s="304"/>
      <c r="M49" s="216"/>
      <c r="N49" s="216"/>
      <c r="O49" s="306"/>
      <c r="P49" s="214"/>
      <c r="Q49" s="394"/>
      <c r="R49" s="286"/>
      <c r="S49" s="5"/>
    </row>
    <row r="50" spans="2:19" ht="79.5" customHeight="1">
      <c r="B50" s="4"/>
      <c r="D50" s="33"/>
      <c r="E50" s="39" t="s">
        <v>301</v>
      </c>
      <c r="F50" s="308"/>
      <c r="G50" s="309"/>
      <c r="H50" s="309"/>
      <c r="I50" s="310"/>
      <c r="J50" s="311"/>
      <c r="K50" s="303"/>
      <c r="L50" s="312"/>
      <c r="M50" s="87" t="str">
        <f>IFERROR(VLOOKUP(M49,$O$64:$P$65,2,0),"")</f>
        <v/>
      </c>
      <c r="N50" s="87" t="str">
        <f>IFERROR(VLOOKUP(N49,$G$64:$H$68,2,0),"")</f>
        <v/>
      </c>
      <c r="O50" s="313"/>
      <c r="P50" s="87" t="str">
        <f>IFERROR(VLOOKUP(P49,$M$64:$N$69,2,0),"")</f>
        <v/>
      </c>
      <c r="Q50" s="396"/>
      <c r="R50" s="287"/>
      <c r="S50" s="5"/>
    </row>
    <row r="51" spans="2:19" ht="79.5" customHeight="1">
      <c r="B51" s="4"/>
      <c r="D51" s="33">
        <v>12</v>
      </c>
      <c r="E51" s="40"/>
      <c r="F51" s="298"/>
      <c r="G51" s="299"/>
      <c r="H51" s="299"/>
      <c r="I51" s="300"/>
      <c r="J51" s="301"/>
      <c r="K51" s="303" t="s">
        <v>85</v>
      </c>
      <c r="L51" s="304"/>
      <c r="M51" s="216"/>
      <c r="N51" s="216"/>
      <c r="O51" s="306"/>
      <c r="P51" s="214"/>
      <c r="Q51" s="394"/>
      <c r="R51" s="286"/>
      <c r="S51" s="5"/>
    </row>
    <row r="52" spans="2:19" ht="79.5" customHeight="1">
      <c r="B52" s="4"/>
      <c r="D52" s="33"/>
      <c r="E52" s="32" t="s">
        <v>301</v>
      </c>
      <c r="F52" s="308"/>
      <c r="G52" s="309"/>
      <c r="H52" s="309"/>
      <c r="I52" s="310"/>
      <c r="J52" s="311"/>
      <c r="K52" s="303"/>
      <c r="L52" s="312"/>
      <c r="M52" s="87" t="str">
        <f>IFERROR(VLOOKUP(M51,$O$64:$P$65,2,0),"")</f>
        <v/>
      </c>
      <c r="N52" s="87" t="str">
        <f>IFERROR(VLOOKUP(N51,$G$64:$H$68,2,0),"")</f>
        <v/>
      </c>
      <c r="O52" s="313"/>
      <c r="P52" s="87" t="str">
        <f>IFERROR(VLOOKUP(P51,$M$64:$N$69,2,0),"")</f>
        <v/>
      </c>
      <c r="Q52" s="396"/>
      <c r="R52" s="287"/>
      <c r="S52" s="5"/>
    </row>
    <row r="53" spans="2:19" ht="79.5" customHeight="1">
      <c r="B53" s="4"/>
      <c r="D53" s="33">
        <v>13</v>
      </c>
      <c r="E53" s="28"/>
      <c r="F53" s="298"/>
      <c r="G53" s="299"/>
      <c r="H53" s="299"/>
      <c r="I53" s="300"/>
      <c r="J53" s="301"/>
      <c r="K53" s="303" t="s">
        <v>85</v>
      </c>
      <c r="L53" s="304"/>
      <c r="M53" s="216"/>
      <c r="N53" s="216"/>
      <c r="O53" s="306"/>
      <c r="P53" s="214"/>
      <c r="Q53" s="394"/>
      <c r="R53" s="286"/>
      <c r="S53" s="5"/>
    </row>
    <row r="54" spans="2:19" ht="79.5" customHeight="1">
      <c r="B54" s="4"/>
      <c r="D54" s="33"/>
      <c r="E54" s="39" t="s">
        <v>301</v>
      </c>
      <c r="F54" s="308"/>
      <c r="G54" s="309"/>
      <c r="H54" s="309"/>
      <c r="I54" s="310"/>
      <c r="J54" s="311"/>
      <c r="K54" s="303"/>
      <c r="L54" s="312"/>
      <c r="M54" s="87" t="str">
        <f>IFERROR(VLOOKUP(M53,$O$64:$P$65,2,0),"")</f>
        <v/>
      </c>
      <c r="N54" s="87" t="str">
        <f>IFERROR(VLOOKUP(N53,$G$64:$H$68,2,0),"")</f>
        <v/>
      </c>
      <c r="O54" s="313"/>
      <c r="P54" s="87" t="str">
        <f>IFERROR(VLOOKUP(P53,$M$64:$N$69,2,0),"")</f>
        <v/>
      </c>
      <c r="Q54" s="396"/>
      <c r="R54" s="287"/>
      <c r="S54" s="5"/>
    </row>
    <row r="55" spans="2:19" ht="79.5" customHeight="1">
      <c r="B55" s="4"/>
      <c r="D55" s="33">
        <v>14</v>
      </c>
      <c r="E55" s="40"/>
      <c r="F55" s="298"/>
      <c r="G55" s="299"/>
      <c r="H55" s="299"/>
      <c r="I55" s="300"/>
      <c r="J55" s="301"/>
      <c r="K55" s="303" t="s">
        <v>85</v>
      </c>
      <c r="L55" s="304"/>
      <c r="M55" s="216"/>
      <c r="N55" s="216"/>
      <c r="O55" s="306"/>
      <c r="P55" s="214"/>
      <c r="Q55" s="394"/>
      <c r="R55" s="286"/>
      <c r="S55" s="5"/>
    </row>
    <row r="56" spans="2:19" ht="79.5" customHeight="1">
      <c r="B56" s="4"/>
      <c r="D56" s="33"/>
      <c r="E56" s="32" t="s">
        <v>301</v>
      </c>
      <c r="F56" s="308"/>
      <c r="G56" s="309"/>
      <c r="H56" s="309"/>
      <c r="I56" s="310"/>
      <c r="J56" s="311"/>
      <c r="K56" s="303"/>
      <c r="L56" s="312"/>
      <c r="M56" s="87" t="str">
        <f>IFERROR(VLOOKUP(M55,$O$64:$P$65,2,0),"")</f>
        <v/>
      </c>
      <c r="N56" s="87" t="str">
        <f>IFERROR(VLOOKUP(N55,$G$64:$H$68,2,0),"")</f>
        <v/>
      </c>
      <c r="O56" s="313"/>
      <c r="P56" s="87" t="str">
        <f>IFERROR(VLOOKUP(P55,$M$64:$N$69,2,0),"")</f>
        <v/>
      </c>
      <c r="Q56" s="396"/>
      <c r="R56" s="287"/>
      <c r="S56" s="5"/>
    </row>
    <row r="57" spans="2:19" ht="79.5" customHeight="1">
      <c r="B57" s="4"/>
      <c r="D57" s="33">
        <v>15</v>
      </c>
      <c r="E57" s="40"/>
      <c r="F57" s="298"/>
      <c r="G57" s="299"/>
      <c r="H57" s="299"/>
      <c r="I57" s="300"/>
      <c r="J57" s="301"/>
      <c r="K57" s="303" t="s">
        <v>85</v>
      </c>
      <c r="L57" s="304"/>
      <c r="M57" s="216"/>
      <c r="N57" s="233"/>
      <c r="O57" s="413"/>
      <c r="P57" s="217"/>
      <c r="Q57" s="423"/>
      <c r="R57" s="286"/>
      <c r="S57" s="5"/>
    </row>
    <row r="58" spans="2:19" ht="79.5" customHeight="1" thickBot="1">
      <c r="B58" s="4"/>
      <c r="D58" s="33"/>
      <c r="E58" s="32" t="s">
        <v>301</v>
      </c>
      <c r="F58" s="288"/>
      <c r="G58" s="289"/>
      <c r="H58" s="289"/>
      <c r="I58" s="290"/>
      <c r="J58" s="302"/>
      <c r="K58" s="303"/>
      <c r="L58" s="305"/>
      <c r="M58" s="89" t="str">
        <f>IFERROR(VLOOKUP(M57,$O$64:$P$65,2,0),"")</f>
        <v/>
      </c>
      <c r="N58" s="89" t="str">
        <f>IFERROR(VLOOKUP(N57,$G$64:$H$68,2,0),"")</f>
        <v/>
      </c>
      <c r="O58" s="307"/>
      <c r="P58" s="89" t="str">
        <f>IFERROR(VLOOKUP(P57,$M$64:$N$69,2,0),"")</f>
        <v/>
      </c>
      <c r="Q58" s="395"/>
      <c r="R58" s="287"/>
      <c r="S58" s="5"/>
    </row>
    <row r="59" spans="2:19" ht="19.5" thickTop="1">
      <c r="B59" s="4"/>
      <c r="H59" s="291" t="s">
        <v>87</v>
      </c>
      <c r="I59" s="291"/>
      <c r="J59" s="51">
        <f>SUM(J29:J58)</f>
        <v>0</v>
      </c>
      <c r="K59" s="31" t="s">
        <v>85</v>
      </c>
      <c r="S59" s="5"/>
    </row>
    <row r="60" spans="2:19" hidden="1">
      <c r="B60" s="4"/>
      <c r="S60" s="5"/>
    </row>
    <row r="61" spans="2:19" ht="19.5" hidden="1" thickBot="1">
      <c r="B61" s="4"/>
      <c r="F61" s="56" t="s">
        <v>319</v>
      </c>
      <c r="S61" s="5"/>
    </row>
    <row r="62" spans="2:19" s="9" customFormat="1" hidden="1">
      <c r="B62" s="57"/>
      <c r="F62" s="59" t="s">
        <v>89</v>
      </c>
      <c r="G62" s="294" t="s">
        <v>381</v>
      </c>
      <c r="H62" s="294"/>
      <c r="I62" s="80"/>
      <c r="J62" s="294"/>
      <c r="K62" s="294"/>
      <c r="L62" s="294"/>
      <c r="M62" s="292" t="s">
        <v>382</v>
      </c>
      <c r="N62" s="295"/>
      <c r="O62" s="296" t="s">
        <v>67</v>
      </c>
      <c r="P62" s="297"/>
      <c r="Q62" s="93"/>
      <c r="S62" s="58"/>
    </row>
    <row r="63" spans="2:19" hidden="1">
      <c r="B63" s="4"/>
      <c r="F63" s="283" t="s">
        <v>93</v>
      </c>
      <c r="G63" s="68" t="s">
        <v>227</v>
      </c>
      <c r="H63" s="68" t="s">
        <v>313</v>
      </c>
      <c r="I63" s="68"/>
      <c r="J63" s="68" t="s">
        <v>227</v>
      </c>
      <c r="K63" s="68"/>
      <c r="L63" s="68" t="s">
        <v>313</v>
      </c>
      <c r="M63" s="68" t="s">
        <v>227</v>
      </c>
      <c r="N63" s="68" t="s">
        <v>313</v>
      </c>
      <c r="O63" s="69" t="s">
        <v>227</v>
      </c>
      <c r="P63" s="70" t="s">
        <v>313</v>
      </c>
      <c r="Q63" s="93"/>
      <c r="S63" s="5"/>
    </row>
    <row r="64" spans="2:19" ht="37.5" hidden="1">
      <c r="B64" s="4"/>
      <c r="F64" s="284"/>
      <c r="G64" s="194" t="s">
        <v>383</v>
      </c>
      <c r="H64" s="94" t="s">
        <v>384</v>
      </c>
      <c r="I64" s="94"/>
      <c r="J64" s="94"/>
      <c r="K64" s="95"/>
      <c r="L64" s="94"/>
      <c r="M64" s="94" t="s">
        <v>385</v>
      </c>
      <c r="N64" s="94" t="s">
        <v>386</v>
      </c>
      <c r="O64" s="96" t="s">
        <v>104</v>
      </c>
      <c r="P64" s="97" t="s">
        <v>105</v>
      </c>
      <c r="S64" s="5"/>
    </row>
    <row r="65" spans="2:19" hidden="1">
      <c r="B65" s="4"/>
      <c r="F65" s="284"/>
      <c r="G65" s="94" t="s">
        <v>387</v>
      </c>
      <c r="H65" s="94" t="s">
        <v>388</v>
      </c>
      <c r="I65" s="94"/>
      <c r="J65" s="94"/>
      <c r="K65" s="95"/>
      <c r="L65" s="94"/>
      <c r="M65" s="94" t="s">
        <v>389</v>
      </c>
      <c r="N65" s="94" t="s">
        <v>390</v>
      </c>
      <c r="O65" s="96" t="s">
        <v>112</v>
      </c>
      <c r="P65" s="97" t="s">
        <v>113</v>
      </c>
      <c r="S65" s="5"/>
    </row>
    <row r="66" spans="2:19" hidden="1">
      <c r="B66" s="4"/>
      <c r="F66" s="284"/>
      <c r="G66" s="94" t="s">
        <v>229</v>
      </c>
      <c r="H66" s="94" t="s">
        <v>170</v>
      </c>
      <c r="I66" s="94"/>
      <c r="J66" s="94"/>
      <c r="K66" s="95"/>
      <c r="L66" s="94"/>
      <c r="M66" s="94" t="s">
        <v>391</v>
      </c>
      <c r="N66" s="94" t="s">
        <v>392</v>
      </c>
      <c r="O66" s="96"/>
      <c r="P66" s="97"/>
      <c r="S66" s="5"/>
    </row>
    <row r="67" spans="2:19" hidden="1">
      <c r="B67" s="4"/>
      <c r="F67" s="284"/>
      <c r="G67" s="94" t="s">
        <v>171</v>
      </c>
      <c r="H67" s="94" t="s">
        <v>147</v>
      </c>
      <c r="I67" s="94"/>
      <c r="J67" s="94"/>
      <c r="K67" s="95"/>
      <c r="L67" s="94"/>
      <c r="M67" s="94" t="s">
        <v>393</v>
      </c>
      <c r="N67" s="94" t="s">
        <v>394</v>
      </c>
      <c r="O67" s="96"/>
      <c r="P67" s="97"/>
      <c r="S67" s="5"/>
    </row>
    <row r="68" spans="2:19" hidden="1">
      <c r="B68" s="4"/>
      <c r="F68" s="284"/>
      <c r="G68" s="94" t="s">
        <v>172</v>
      </c>
      <c r="H68" s="94" t="s">
        <v>173</v>
      </c>
      <c r="I68" s="94"/>
      <c r="J68" s="94"/>
      <c r="K68" s="95"/>
      <c r="L68" s="94"/>
      <c r="M68" s="268" t="s">
        <v>369</v>
      </c>
      <c r="N68" s="94" t="s">
        <v>196</v>
      </c>
      <c r="O68" s="96"/>
      <c r="P68" s="97"/>
      <c r="S68" s="5"/>
    </row>
    <row r="69" spans="2:19" hidden="1">
      <c r="B69" s="4"/>
      <c r="F69" s="284"/>
      <c r="G69" s="94"/>
      <c r="H69" s="94"/>
      <c r="I69" s="94"/>
      <c r="J69" s="94"/>
      <c r="K69" s="95"/>
      <c r="L69" s="94"/>
      <c r="M69" s="94" t="s">
        <v>250</v>
      </c>
      <c r="N69" s="94" t="s">
        <v>173</v>
      </c>
      <c r="O69" s="96"/>
      <c r="P69" s="97"/>
      <c r="S69" s="5"/>
    </row>
    <row r="70" spans="2:19" hidden="1">
      <c r="B70" s="4"/>
      <c r="F70" s="284"/>
      <c r="G70" s="94"/>
      <c r="H70" s="94"/>
      <c r="I70" s="94"/>
      <c r="J70" s="94"/>
      <c r="K70" s="95"/>
      <c r="L70" s="94"/>
      <c r="M70" s="94"/>
      <c r="N70" s="94"/>
      <c r="O70" s="96"/>
      <c r="P70" s="97"/>
      <c r="S70" s="5"/>
    </row>
    <row r="71" spans="2:19" hidden="1">
      <c r="B71" s="4"/>
      <c r="F71" s="284"/>
      <c r="G71" s="94"/>
      <c r="H71" s="94"/>
      <c r="I71" s="94"/>
      <c r="J71" s="94"/>
      <c r="K71" s="95"/>
      <c r="L71" s="94"/>
      <c r="M71" s="94"/>
      <c r="N71" s="94"/>
      <c r="O71" s="96"/>
      <c r="P71" s="97"/>
      <c r="S71" s="5"/>
    </row>
    <row r="72" spans="2:19" hidden="1">
      <c r="B72" s="4"/>
      <c r="F72" s="284"/>
      <c r="G72" s="94"/>
      <c r="H72" s="94"/>
      <c r="I72" s="94"/>
      <c r="J72" s="94"/>
      <c r="K72" s="95"/>
      <c r="L72" s="94"/>
      <c r="M72" s="94"/>
      <c r="N72" s="94"/>
      <c r="O72" s="96"/>
      <c r="P72" s="97"/>
      <c r="S72" s="5"/>
    </row>
    <row r="73" spans="2:19" hidden="1">
      <c r="B73" s="4"/>
      <c r="F73" s="284"/>
      <c r="G73" s="94"/>
      <c r="H73" s="94"/>
      <c r="I73" s="94"/>
      <c r="J73" s="94"/>
      <c r="K73" s="95"/>
      <c r="L73" s="94"/>
      <c r="M73" s="94"/>
      <c r="N73" s="94"/>
      <c r="O73" s="96"/>
      <c r="P73" s="97"/>
      <c r="S73" s="5"/>
    </row>
    <row r="74" spans="2:19" hidden="1">
      <c r="B74" s="4"/>
      <c r="F74" s="284"/>
      <c r="G74" s="94"/>
      <c r="H74" s="94"/>
      <c r="I74" s="94"/>
      <c r="J74" s="94"/>
      <c r="K74" s="95"/>
      <c r="L74" s="94"/>
      <c r="M74" s="94"/>
      <c r="N74" s="94"/>
      <c r="O74" s="96"/>
      <c r="P74" s="97"/>
      <c r="S74" s="5"/>
    </row>
    <row r="75" spans="2:19" hidden="1">
      <c r="B75" s="4"/>
      <c r="F75" s="284"/>
      <c r="G75" s="94"/>
      <c r="H75" s="94"/>
      <c r="I75" s="94"/>
      <c r="J75" s="94"/>
      <c r="K75" s="95"/>
      <c r="L75" s="94"/>
      <c r="M75" s="94"/>
      <c r="N75" s="94"/>
      <c r="O75" s="96"/>
      <c r="P75" s="97"/>
      <c r="S75" s="5"/>
    </row>
    <row r="76" spans="2:19" hidden="1">
      <c r="B76" s="4"/>
      <c r="F76" s="284"/>
      <c r="G76" s="94"/>
      <c r="H76" s="94"/>
      <c r="I76" s="94"/>
      <c r="J76" s="94"/>
      <c r="K76" s="95"/>
      <c r="L76" s="94"/>
      <c r="M76" s="94"/>
      <c r="N76" s="94"/>
      <c r="O76" s="96"/>
      <c r="P76" s="97"/>
      <c r="S76" s="5"/>
    </row>
    <row r="77" spans="2:19" ht="19.5" hidden="1" thickBot="1">
      <c r="B77" s="4"/>
      <c r="F77" s="285"/>
      <c r="G77" s="98"/>
      <c r="H77" s="98"/>
      <c r="I77" s="98"/>
      <c r="J77" s="98"/>
      <c r="K77" s="99"/>
      <c r="L77" s="98"/>
      <c r="M77" s="98"/>
      <c r="N77" s="98"/>
      <c r="O77" s="100"/>
      <c r="P77" s="101"/>
      <c r="S77" s="5"/>
    </row>
    <row r="78" spans="2:19" ht="19.5" thickBot="1">
      <c r="B78" s="6"/>
      <c r="C78" s="7"/>
      <c r="D78" s="7"/>
      <c r="E78" s="7"/>
      <c r="F78" s="7"/>
      <c r="G78" s="7"/>
      <c r="H78" s="7"/>
      <c r="I78" s="7"/>
      <c r="J78" s="7"/>
      <c r="K78" s="49"/>
      <c r="L78" s="7"/>
      <c r="M78" s="7"/>
      <c r="N78" s="7"/>
      <c r="O78" s="7"/>
      <c r="P78" s="7"/>
      <c r="Q78" s="7"/>
      <c r="R78" s="7"/>
      <c r="S78" s="8"/>
    </row>
  </sheetData>
  <sheetProtection algorithmName="SHA-512" hashValue="jDPdW/IhTPL9sdq7HMaZrq/JZpfHMe4BWOEHBQ7dSkUTG6PAqPtnZvfvjVg54KV/Mw8NOUB5BXmvn3cfa6AKpg==" saltValue="cYMXPZL/9G7F/DN6rsh6BQ==" spinCount="100000" sheet="1" objects="1" scenarios="1" selectLockedCells="1"/>
  <mergeCells count="152">
    <mergeCell ref="L26:L27"/>
    <mergeCell ref="H59:I59"/>
    <mergeCell ref="G62:H62"/>
    <mergeCell ref="J62:L62"/>
    <mergeCell ref="M62:N62"/>
    <mergeCell ref="O62:P62"/>
    <mergeCell ref="F63:F77"/>
    <mergeCell ref="R55:R56"/>
    <mergeCell ref="F56:I56"/>
    <mergeCell ref="F57:I57"/>
    <mergeCell ref="J57:J58"/>
    <mergeCell ref="K57:K58"/>
    <mergeCell ref="L57:L58"/>
    <mergeCell ref="O57:O58"/>
    <mergeCell ref="Q57:Q58"/>
    <mergeCell ref="R57:R58"/>
    <mergeCell ref="F58:I58"/>
    <mergeCell ref="F55:I55"/>
    <mergeCell ref="J55:J56"/>
    <mergeCell ref="K55:K56"/>
    <mergeCell ref="L55:L56"/>
    <mergeCell ref="O55:O56"/>
    <mergeCell ref="Q55:Q56"/>
    <mergeCell ref="F53:I53"/>
    <mergeCell ref="J53:J54"/>
    <mergeCell ref="K53:K54"/>
    <mergeCell ref="L53:L54"/>
    <mergeCell ref="O53:O54"/>
    <mergeCell ref="Q53:Q54"/>
    <mergeCell ref="R53:R54"/>
    <mergeCell ref="F54:I54"/>
    <mergeCell ref="P26:P27"/>
    <mergeCell ref="R51:R52"/>
    <mergeCell ref="F51:I51"/>
    <mergeCell ref="J51:J52"/>
    <mergeCell ref="K51:K52"/>
    <mergeCell ref="L51:L52"/>
    <mergeCell ref="O51:O52"/>
    <mergeCell ref="Q51:Q52"/>
    <mergeCell ref="R47:R48"/>
    <mergeCell ref="F48:I48"/>
    <mergeCell ref="F49:I49"/>
    <mergeCell ref="J49:J50"/>
    <mergeCell ref="K49:K50"/>
    <mergeCell ref="L49:L50"/>
    <mergeCell ref="O49:O50"/>
    <mergeCell ref="Q49:Q50"/>
    <mergeCell ref="R49:R50"/>
    <mergeCell ref="F50:I50"/>
    <mergeCell ref="F47:I47"/>
    <mergeCell ref="J47:J48"/>
    <mergeCell ref="K47:K48"/>
    <mergeCell ref="L47:L48"/>
    <mergeCell ref="O47:O48"/>
    <mergeCell ref="Q47:Q48"/>
    <mergeCell ref="F52:I52"/>
    <mergeCell ref="R43:R44"/>
    <mergeCell ref="F44:I44"/>
    <mergeCell ref="F45:I45"/>
    <mergeCell ref="J45:J46"/>
    <mergeCell ref="K45:K46"/>
    <mergeCell ref="L45:L46"/>
    <mergeCell ref="O45:O46"/>
    <mergeCell ref="Q45:Q46"/>
    <mergeCell ref="R45:R46"/>
    <mergeCell ref="F46:I46"/>
    <mergeCell ref="F43:I43"/>
    <mergeCell ref="J43:J44"/>
    <mergeCell ref="K43:K44"/>
    <mergeCell ref="L43:L44"/>
    <mergeCell ref="O43:O44"/>
    <mergeCell ref="Q43:Q44"/>
    <mergeCell ref="R39:R40"/>
    <mergeCell ref="F40:I40"/>
    <mergeCell ref="F41:I41"/>
    <mergeCell ref="J41:J42"/>
    <mergeCell ref="K41:K42"/>
    <mergeCell ref="L41:L42"/>
    <mergeCell ref="O41:O42"/>
    <mergeCell ref="Q41:Q42"/>
    <mergeCell ref="R41:R42"/>
    <mergeCell ref="F42:I42"/>
    <mergeCell ref="F39:I39"/>
    <mergeCell ref="J39:J40"/>
    <mergeCell ref="K39:K40"/>
    <mergeCell ref="L39:L40"/>
    <mergeCell ref="O39:O40"/>
    <mergeCell ref="Q39:Q40"/>
    <mergeCell ref="F37:I37"/>
    <mergeCell ref="J37:J38"/>
    <mergeCell ref="K37:K38"/>
    <mergeCell ref="L37:L38"/>
    <mergeCell ref="O37:O38"/>
    <mergeCell ref="Q37:Q38"/>
    <mergeCell ref="R37:R38"/>
    <mergeCell ref="F38:I38"/>
    <mergeCell ref="F35:I35"/>
    <mergeCell ref="J35:J36"/>
    <mergeCell ref="K35:K36"/>
    <mergeCell ref="L35:L36"/>
    <mergeCell ref="O35:O36"/>
    <mergeCell ref="Q35:Q36"/>
    <mergeCell ref="F33:I33"/>
    <mergeCell ref="J33:J34"/>
    <mergeCell ref="K33:K34"/>
    <mergeCell ref="L33:L34"/>
    <mergeCell ref="O33:O34"/>
    <mergeCell ref="Q33:Q34"/>
    <mergeCell ref="R33:R34"/>
    <mergeCell ref="F34:I34"/>
    <mergeCell ref="R35:R36"/>
    <mergeCell ref="F36:I36"/>
    <mergeCell ref="R29:R30"/>
    <mergeCell ref="F30:I30"/>
    <mergeCell ref="F31:I31"/>
    <mergeCell ref="J31:J32"/>
    <mergeCell ref="K31:K32"/>
    <mergeCell ref="L31:L32"/>
    <mergeCell ref="O31:O32"/>
    <mergeCell ref="Q31:Q32"/>
    <mergeCell ref="R31:R32"/>
    <mergeCell ref="F32:I32"/>
    <mergeCell ref="F29:I29"/>
    <mergeCell ref="J29:J30"/>
    <mergeCell ref="K29:K30"/>
    <mergeCell ref="L29:L30"/>
    <mergeCell ref="O29:O30"/>
    <mergeCell ref="Q29:Q30"/>
    <mergeCell ref="F3:R3"/>
    <mergeCell ref="H10:L10"/>
    <mergeCell ref="H11:L11"/>
    <mergeCell ref="H12:L12"/>
    <mergeCell ref="H13:L13"/>
    <mergeCell ref="H14:L14"/>
    <mergeCell ref="N25:O25"/>
    <mergeCell ref="P25:Q25"/>
    <mergeCell ref="J26:K27"/>
    <mergeCell ref="M26:M27"/>
    <mergeCell ref="N26:N27"/>
    <mergeCell ref="O26:O27"/>
    <mergeCell ref="Q26:Q27"/>
    <mergeCell ref="H15:L15"/>
    <mergeCell ref="H16:L16"/>
    <mergeCell ref="H17:L17"/>
    <mergeCell ref="H18:L18"/>
    <mergeCell ref="H19:L19"/>
    <mergeCell ref="H20:L20"/>
    <mergeCell ref="F27:I28"/>
    <mergeCell ref="J28:K28"/>
    <mergeCell ref="H21:L21"/>
    <mergeCell ref="F25:I25"/>
    <mergeCell ref="J25:K25"/>
  </mergeCells>
  <phoneticPr fontId="3"/>
  <conditionalFormatting sqref="J26:K27">
    <cfRule type="cellIs" dxfId="3" priority="1" operator="equal">
      <formula>"请按照合计为100%填写"</formula>
    </cfRule>
  </conditionalFormatting>
  <dataValidations count="3">
    <dataValidation type="list" allowBlank="1" showInputMessage="1" showErrorMessage="1" sqref="M29 M31 M33 M35 M37 M39 M41 M43 M45 M47 M49 M51 M53 M55 M57" xr:uid="{D30102F4-7F4F-43B9-9B7D-3C88F9FF4F2D}">
      <formula1>$O$64:$O$65</formula1>
    </dataValidation>
    <dataValidation type="list" allowBlank="1" showInputMessage="1" showErrorMessage="1" sqref="N57 N55 N53 N51 N49 N47 N45 N43 N41 N39 N37 N35 N33 N31 N29" xr:uid="{E14340CC-BA5C-4DF7-BF48-D133E23E7888}">
      <formula1>$G$64:$G$68</formula1>
    </dataValidation>
    <dataValidation type="list" allowBlank="1" showInputMessage="1" showErrorMessage="1" sqref="P57 P55 P53 P51 P49 P47 P45 P43 P41 P39 P37 P35 P33 P31 P29" xr:uid="{F5D8D6BD-11FB-47F1-8595-BC9FCCAD895C}">
      <formula1>$M$64:$M$69</formula1>
    </dataValidation>
  </dataValidations>
  <pageMargins left="0.25" right="0.25" top="0.75" bottom="0.75" header="0.3" footer="0.3"/>
  <pageSetup paperSize="8" scale="37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A4D07-41DD-4D93-98AA-7C12974F2648}">
  <sheetPr>
    <pageSetUpPr fitToPage="1"/>
  </sheetPr>
  <dimension ref="B1:T78"/>
  <sheetViews>
    <sheetView zoomScale="80" zoomScaleNormal="80" workbookViewId="0">
      <selection activeCell="H9" sqref="H9"/>
    </sheetView>
  </sheetViews>
  <sheetFormatPr defaultRowHeight="18.75"/>
  <cols>
    <col min="1" max="1" width="3.625" customWidth="1"/>
    <col min="2" max="2" width="4.375" customWidth="1"/>
    <col min="3" max="4" width="4" customWidth="1"/>
    <col min="5" max="5" width="10.75" customWidth="1"/>
    <col min="6" max="6" width="18.125" customWidth="1"/>
    <col min="7" max="7" width="16.5" customWidth="1"/>
    <col min="8" max="8" width="27.375" customWidth="1"/>
    <col min="10" max="10" width="18.5" customWidth="1"/>
    <col min="11" max="11" width="3.375" style="9" bestFit="1" customWidth="1"/>
    <col min="12" max="12" width="22.5" customWidth="1"/>
    <col min="13" max="13" width="20.375" customWidth="1"/>
    <col min="14" max="14" width="21.875" customWidth="1"/>
    <col min="15" max="15" width="20.625" customWidth="1"/>
    <col min="16" max="16" width="21.625" customWidth="1"/>
    <col min="17" max="17" width="29.875" customWidth="1"/>
    <col min="18" max="18" width="23.25" customWidth="1"/>
    <col min="19" max="19" width="61.5" customWidth="1"/>
    <col min="20" max="20" width="3.5" customWidth="1"/>
  </cols>
  <sheetData>
    <row r="1" spans="2:20" ht="19.5" thickBot="1"/>
    <row r="2" spans="2:20">
      <c r="B2" s="1"/>
      <c r="C2" s="2"/>
      <c r="D2" s="2"/>
      <c r="E2" s="2"/>
      <c r="F2" s="2"/>
      <c r="G2" s="2"/>
      <c r="H2" s="2"/>
      <c r="I2" s="2"/>
      <c r="J2" s="2"/>
      <c r="K2" s="52"/>
      <c r="L2" s="2"/>
      <c r="M2" s="2"/>
      <c r="N2" s="2"/>
      <c r="O2" s="2"/>
      <c r="P2" s="2"/>
      <c r="Q2" s="2"/>
      <c r="R2" s="2"/>
      <c r="S2" s="2"/>
      <c r="T2" s="3"/>
    </row>
    <row r="3" spans="2:20" ht="30">
      <c r="B3" s="4"/>
      <c r="C3" s="16" t="s">
        <v>395</v>
      </c>
      <c r="F3" s="344" t="s">
        <v>45</v>
      </c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5"/>
    </row>
    <row r="4" spans="2:20">
      <c r="B4" s="4"/>
      <c r="S4" s="17" t="s">
        <v>46</v>
      </c>
      <c r="T4" s="5"/>
    </row>
    <row r="5" spans="2:20">
      <c r="B5" s="4"/>
      <c r="S5" s="17" t="s">
        <v>47</v>
      </c>
      <c r="T5" s="5"/>
    </row>
    <row r="6" spans="2:20">
      <c r="B6" s="4"/>
      <c r="C6" s="53" t="s">
        <v>48</v>
      </c>
      <c r="T6" s="5"/>
    </row>
    <row r="7" spans="2:20">
      <c r="B7" s="10"/>
      <c r="C7" s="14" t="s">
        <v>175</v>
      </c>
      <c r="D7" s="11"/>
      <c r="E7" s="11"/>
      <c r="F7" s="11"/>
      <c r="G7" s="11"/>
      <c r="H7" s="11"/>
      <c r="I7" s="11"/>
      <c r="J7" s="11"/>
      <c r="K7" s="55"/>
      <c r="L7" s="11"/>
      <c r="M7" s="11"/>
      <c r="N7" s="11"/>
      <c r="O7" s="11"/>
      <c r="P7" s="11"/>
      <c r="Q7" s="11"/>
      <c r="R7" s="11"/>
      <c r="S7" s="11"/>
      <c r="T7" s="12"/>
    </row>
    <row r="8" spans="2:20" ht="19.5" thickBot="1">
      <c r="B8" s="4"/>
      <c r="T8" s="5"/>
    </row>
    <row r="9" spans="2:20" ht="20.25" thickTop="1" thickBot="1">
      <c r="B9" s="4"/>
      <c r="D9" s="26">
        <v>1</v>
      </c>
      <c r="E9" s="34" t="s">
        <v>281</v>
      </c>
      <c r="F9" s="34"/>
      <c r="G9" s="41" t="s">
        <v>282</v>
      </c>
      <c r="H9" s="244"/>
      <c r="I9" s="81"/>
      <c r="J9" s="82"/>
      <c r="K9" s="50"/>
      <c r="L9" s="82"/>
      <c r="T9" s="5"/>
    </row>
    <row r="10" spans="2:20" ht="19.5" thickTop="1">
      <c r="B10" s="4"/>
      <c r="D10" s="54">
        <v>2</v>
      </c>
      <c r="E10" s="41" t="s">
        <v>283</v>
      </c>
      <c r="F10" s="28"/>
      <c r="G10" s="28"/>
      <c r="H10" s="455"/>
      <c r="I10" s="456"/>
      <c r="J10" s="456"/>
      <c r="K10" s="456"/>
      <c r="L10" s="457"/>
      <c r="T10" s="5"/>
    </row>
    <row r="11" spans="2:20">
      <c r="B11" s="4"/>
      <c r="D11" s="54"/>
      <c r="E11" s="38"/>
      <c r="F11" s="14"/>
      <c r="G11" s="44" t="s">
        <v>284</v>
      </c>
      <c r="H11" s="428"/>
      <c r="I11" s="429"/>
      <c r="J11" s="429"/>
      <c r="K11" s="429"/>
      <c r="L11" s="430"/>
      <c r="T11" s="5"/>
    </row>
    <row r="12" spans="2:20">
      <c r="B12" s="4"/>
      <c r="D12" s="54">
        <v>3</v>
      </c>
      <c r="E12" s="41" t="s">
        <v>285</v>
      </c>
      <c r="F12" s="28"/>
      <c r="G12" s="45"/>
      <c r="H12" s="431"/>
      <c r="I12" s="432"/>
      <c r="J12" s="432"/>
      <c r="K12" s="432"/>
      <c r="L12" s="433"/>
      <c r="T12" s="5"/>
    </row>
    <row r="13" spans="2:20">
      <c r="B13" s="4"/>
      <c r="D13" s="54"/>
      <c r="E13" s="42"/>
      <c r="F13" s="32"/>
      <c r="G13" s="46" t="s">
        <v>284</v>
      </c>
      <c r="H13" s="458"/>
      <c r="I13" s="459"/>
      <c r="J13" s="459"/>
      <c r="K13" s="459"/>
      <c r="L13" s="460"/>
      <c r="T13" s="5"/>
    </row>
    <row r="14" spans="2:20">
      <c r="B14" s="4"/>
      <c r="D14" s="54">
        <v>4</v>
      </c>
      <c r="E14" s="38" t="s">
        <v>286</v>
      </c>
      <c r="F14" s="14"/>
      <c r="G14" s="44"/>
      <c r="H14" s="455"/>
      <c r="I14" s="461"/>
      <c r="J14" s="461"/>
      <c r="K14" s="461"/>
      <c r="L14" s="462"/>
      <c r="T14" s="5"/>
    </row>
    <row r="15" spans="2:20">
      <c r="B15" s="4"/>
      <c r="D15" s="54"/>
      <c r="E15" s="38"/>
      <c r="F15" s="14"/>
      <c r="G15" s="44" t="s">
        <v>284</v>
      </c>
      <c r="H15" s="428"/>
      <c r="I15" s="429"/>
      <c r="J15" s="429"/>
      <c r="K15" s="429"/>
      <c r="L15" s="430"/>
      <c r="T15" s="5"/>
    </row>
    <row r="16" spans="2:20">
      <c r="B16" s="4"/>
      <c r="D16" s="54">
        <v>5</v>
      </c>
      <c r="E16" s="41" t="s">
        <v>287</v>
      </c>
      <c r="F16" s="28"/>
      <c r="G16" s="41" t="s">
        <v>288</v>
      </c>
      <c r="H16" s="431"/>
      <c r="I16" s="432"/>
      <c r="J16" s="432"/>
      <c r="K16" s="432"/>
      <c r="L16" s="433"/>
      <c r="T16" s="5"/>
    </row>
    <row r="17" spans="2:20">
      <c r="B17" s="4"/>
      <c r="D17" s="54"/>
      <c r="E17" s="38"/>
      <c r="F17" s="14"/>
      <c r="G17" s="48" t="s">
        <v>284</v>
      </c>
      <c r="H17" s="458"/>
      <c r="I17" s="459"/>
      <c r="J17" s="459"/>
      <c r="K17" s="459"/>
      <c r="L17" s="460"/>
      <c r="T17" s="5"/>
    </row>
    <row r="18" spans="2:20">
      <c r="B18" s="4"/>
      <c r="D18" s="54"/>
      <c r="E18" s="43" t="s">
        <v>289</v>
      </c>
      <c r="F18" s="14"/>
      <c r="G18" s="38" t="s">
        <v>290</v>
      </c>
      <c r="H18" s="463"/>
      <c r="I18" s="456"/>
      <c r="J18" s="456"/>
      <c r="K18" s="456"/>
      <c r="L18" s="457"/>
      <c r="T18" s="5"/>
    </row>
    <row r="19" spans="2:20">
      <c r="B19" s="4"/>
      <c r="D19" s="54"/>
      <c r="E19" s="38"/>
      <c r="F19" s="14"/>
      <c r="G19" s="47" t="s">
        <v>291</v>
      </c>
      <c r="H19" s="464"/>
      <c r="I19" s="465"/>
      <c r="J19" s="465"/>
      <c r="K19" s="465"/>
      <c r="L19" s="466"/>
      <c r="T19" s="5"/>
    </row>
    <row r="20" spans="2:20">
      <c r="B20" s="4"/>
      <c r="D20" s="54"/>
      <c r="E20" s="38"/>
      <c r="F20" s="14"/>
      <c r="G20" s="41" t="s">
        <v>61</v>
      </c>
      <c r="H20" s="431"/>
      <c r="I20" s="432"/>
      <c r="J20" s="432"/>
      <c r="K20" s="432"/>
      <c r="L20" s="433"/>
      <c r="T20" s="5"/>
    </row>
    <row r="21" spans="2:20" ht="19.5" thickBot="1">
      <c r="B21" s="4"/>
      <c r="D21" s="54"/>
      <c r="E21" s="42"/>
      <c r="F21" s="32"/>
      <c r="G21" s="42" t="s">
        <v>62</v>
      </c>
      <c r="H21" s="467"/>
      <c r="I21" s="468"/>
      <c r="J21" s="468"/>
      <c r="K21" s="468"/>
      <c r="L21" s="469"/>
      <c r="T21" s="5"/>
    </row>
    <row r="22" spans="2:20" ht="19.5" thickTop="1">
      <c r="B22" s="4"/>
      <c r="T22" s="5"/>
    </row>
    <row r="23" spans="2:20">
      <c r="B23" s="10"/>
      <c r="C23" s="14" t="s">
        <v>396</v>
      </c>
      <c r="D23" s="11"/>
      <c r="E23" s="11"/>
      <c r="F23" s="11"/>
      <c r="G23" s="11"/>
      <c r="H23" s="11"/>
      <c r="I23" s="11"/>
      <c r="J23" s="11"/>
      <c r="K23" s="55"/>
      <c r="L23" s="11"/>
      <c r="M23" s="11"/>
      <c r="N23" s="11"/>
      <c r="O23" s="11"/>
      <c r="P23" s="11"/>
      <c r="Q23" s="11"/>
      <c r="R23" s="11"/>
      <c r="S23" s="11"/>
      <c r="T23" s="12"/>
    </row>
    <row r="24" spans="2:20">
      <c r="B24" s="4"/>
      <c r="T24" s="5"/>
    </row>
    <row r="25" spans="2:20" ht="33.75" customHeight="1">
      <c r="B25" s="4"/>
      <c r="D25" s="27"/>
      <c r="E25" s="28"/>
      <c r="F25" s="324" t="s">
        <v>64</v>
      </c>
      <c r="G25" s="325"/>
      <c r="H25" s="325"/>
      <c r="I25" s="326"/>
      <c r="J25" s="324" t="s">
        <v>65</v>
      </c>
      <c r="K25" s="326"/>
      <c r="L25" s="85" t="s">
        <v>66</v>
      </c>
      <c r="M25" s="85" t="s">
        <v>67</v>
      </c>
      <c r="N25" s="327" t="s">
        <v>397</v>
      </c>
      <c r="O25" s="398"/>
      <c r="P25" s="328"/>
      <c r="Q25" s="399" t="s">
        <v>318</v>
      </c>
      <c r="R25" s="400"/>
      <c r="S25" s="83" t="s">
        <v>323</v>
      </c>
      <c r="T25" s="5"/>
    </row>
    <row r="26" spans="2:20" ht="13.9" customHeight="1">
      <c r="B26" s="4"/>
      <c r="D26" s="29"/>
      <c r="E26" s="14"/>
      <c r="F26" s="184" t="s">
        <v>398</v>
      </c>
      <c r="G26" s="36"/>
      <c r="H26" s="38"/>
      <c r="I26" s="205"/>
      <c r="J26" s="329" t="str">
        <f>IF(J59&lt;&gt;100,IF(J59=0,"","请按照合计为100%填写"),"")</f>
        <v/>
      </c>
      <c r="K26" s="330"/>
      <c r="L26" s="333" t="s">
        <v>73</v>
      </c>
      <c r="M26" s="335" t="s">
        <v>74</v>
      </c>
      <c r="N26" s="252" t="s">
        <v>224</v>
      </c>
      <c r="O26" s="252" t="s">
        <v>399</v>
      </c>
      <c r="P26" s="333" t="s">
        <v>298</v>
      </c>
      <c r="Q26" s="35"/>
      <c r="R26" s="252" t="s">
        <v>298</v>
      </c>
      <c r="S26" s="250" t="s">
        <v>299</v>
      </c>
      <c r="T26" s="5"/>
    </row>
    <row r="27" spans="2:20" ht="33.75" customHeight="1">
      <c r="B27" s="4"/>
      <c r="D27" s="29"/>
      <c r="E27" s="14"/>
      <c r="F27" s="421" t="s">
        <v>400</v>
      </c>
      <c r="G27" s="422"/>
      <c r="H27" s="422"/>
      <c r="I27" s="422"/>
      <c r="J27" s="331"/>
      <c r="K27" s="332"/>
      <c r="L27" s="334"/>
      <c r="M27" s="336"/>
      <c r="N27" s="36"/>
      <c r="O27" s="36"/>
      <c r="P27" s="336"/>
      <c r="Q27" s="36"/>
      <c r="R27" s="36"/>
      <c r="S27" s="30"/>
      <c r="T27" s="5"/>
    </row>
    <row r="28" spans="2:20" ht="19.5" thickBot="1">
      <c r="B28" s="4"/>
      <c r="D28" s="29"/>
      <c r="E28" s="14"/>
      <c r="F28" s="422"/>
      <c r="G28" s="422"/>
      <c r="H28" s="422"/>
      <c r="I28" s="422"/>
      <c r="J28" s="343" t="s">
        <v>81</v>
      </c>
      <c r="K28" s="343"/>
      <c r="L28" s="107" t="s">
        <v>82</v>
      </c>
      <c r="M28" s="107" t="s">
        <v>311</v>
      </c>
      <c r="N28" s="37" t="s">
        <v>183</v>
      </c>
      <c r="O28" s="37" t="s">
        <v>183</v>
      </c>
      <c r="P28" s="37" t="s">
        <v>82</v>
      </c>
      <c r="Q28" s="37" t="s">
        <v>300</v>
      </c>
      <c r="R28" s="37" t="s">
        <v>82</v>
      </c>
      <c r="S28" s="30"/>
      <c r="T28" s="5"/>
    </row>
    <row r="29" spans="2:20" ht="79.5" customHeight="1" thickTop="1">
      <c r="B29" s="4"/>
      <c r="D29" s="33">
        <v>1</v>
      </c>
      <c r="E29" s="28"/>
      <c r="F29" s="314"/>
      <c r="G29" s="315"/>
      <c r="H29" s="315"/>
      <c r="I29" s="316"/>
      <c r="J29" s="317"/>
      <c r="K29" s="303" t="s">
        <v>85</v>
      </c>
      <c r="L29" s="320"/>
      <c r="M29" s="230"/>
      <c r="N29" s="210"/>
      <c r="O29" s="231"/>
      <c r="P29" s="397"/>
      <c r="Q29" s="226"/>
      <c r="R29" s="392"/>
      <c r="S29" s="286"/>
      <c r="T29" s="5"/>
    </row>
    <row r="30" spans="2:20" ht="79.5" customHeight="1">
      <c r="B30" s="4"/>
      <c r="D30" s="33"/>
      <c r="E30" s="39" t="s">
        <v>301</v>
      </c>
      <c r="F30" s="308"/>
      <c r="G30" s="309"/>
      <c r="H30" s="309"/>
      <c r="I30" s="310"/>
      <c r="J30" s="311"/>
      <c r="K30" s="303"/>
      <c r="L30" s="312"/>
      <c r="M30" s="76" t="str">
        <f>IFERROR(VLOOKUP(M29,$O$64:$Q$65,3,0),"")</f>
        <v/>
      </c>
      <c r="N30" s="87" t="str">
        <f>IFERROR(VLOOKUP(N29,$G$64:$H$69,2,0),"")</f>
        <v/>
      </c>
      <c r="O30" s="91" t="str">
        <f>IFERROR(VLOOKUP(O29,$J$64:$L$66,3,0),"")</f>
        <v/>
      </c>
      <c r="P30" s="396"/>
      <c r="Q30" s="227"/>
      <c r="R30" s="393"/>
      <c r="S30" s="287"/>
      <c r="T30" s="5"/>
    </row>
    <row r="31" spans="2:20" ht="79.5" customHeight="1">
      <c r="B31" s="4"/>
      <c r="D31" s="33">
        <v>2</v>
      </c>
      <c r="E31" s="40"/>
      <c r="F31" s="298"/>
      <c r="G31" s="299"/>
      <c r="H31" s="299"/>
      <c r="I31" s="300"/>
      <c r="J31" s="301"/>
      <c r="K31" s="303" t="s">
        <v>85</v>
      </c>
      <c r="L31" s="304"/>
      <c r="M31" s="232"/>
      <c r="N31" s="216"/>
      <c r="O31" s="234"/>
      <c r="P31" s="394"/>
      <c r="Q31" s="228"/>
      <c r="R31" s="392"/>
      <c r="S31" s="286"/>
      <c r="T31" s="5"/>
    </row>
    <row r="32" spans="2:20" ht="79.5" customHeight="1">
      <c r="B32" s="4"/>
      <c r="D32" s="33"/>
      <c r="E32" s="32" t="s">
        <v>301</v>
      </c>
      <c r="F32" s="308"/>
      <c r="G32" s="309"/>
      <c r="H32" s="309"/>
      <c r="I32" s="310"/>
      <c r="J32" s="311"/>
      <c r="K32" s="303"/>
      <c r="L32" s="312"/>
      <c r="M32" s="76" t="str">
        <f>IFERROR(VLOOKUP(M31,$O$64:$Q$65,3,0),"")</f>
        <v/>
      </c>
      <c r="N32" s="87" t="str">
        <f>IFERROR(VLOOKUP(N31,$G$64:$H$69,2,0),"")</f>
        <v/>
      </c>
      <c r="O32" s="91" t="str">
        <f>IFERROR(VLOOKUP(O31,$J$64:$L$66,3,0),"")</f>
        <v/>
      </c>
      <c r="P32" s="396"/>
      <c r="Q32" s="229"/>
      <c r="R32" s="393"/>
      <c r="S32" s="287"/>
      <c r="T32" s="5"/>
    </row>
    <row r="33" spans="2:20" ht="79.5" customHeight="1">
      <c r="B33" s="4"/>
      <c r="D33" s="33">
        <v>3</v>
      </c>
      <c r="E33" s="28"/>
      <c r="F33" s="298"/>
      <c r="G33" s="299"/>
      <c r="H33" s="299"/>
      <c r="I33" s="300"/>
      <c r="J33" s="301"/>
      <c r="K33" s="303" t="s">
        <v>85</v>
      </c>
      <c r="L33" s="304"/>
      <c r="M33" s="232"/>
      <c r="N33" s="216"/>
      <c r="O33" s="234"/>
      <c r="P33" s="394"/>
      <c r="Q33" s="226"/>
      <c r="R33" s="392"/>
      <c r="S33" s="286"/>
      <c r="T33" s="5"/>
    </row>
    <row r="34" spans="2:20" ht="79.5" customHeight="1">
      <c r="B34" s="4"/>
      <c r="D34" s="33"/>
      <c r="E34" s="39" t="s">
        <v>301</v>
      </c>
      <c r="F34" s="308"/>
      <c r="G34" s="309"/>
      <c r="H34" s="309"/>
      <c r="I34" s="310"/>
      <c r="J34" s="311"/>
      <c r="K34" s="303"/>
      <c r="L34" s="312"/>
      <c r="M34" s="76" t="str">
        <f>IFERROR(VLOOKUP(M33,$O$64:$Q$65,3,0),"")</f>
        <v/>
      </c>
      <c r="N34" s="87" t="str">
        <f>IFERROR(VLOOKUP(N33,$G$64:$H$69,2,0),"")</f>
        <v/>
      </c>
      <c r="O34" s="91" t="str">
        <f>IFERROR(VLOOKUP(O33,$J$64:$L$66,3,0),"")</f>
        <v/>
      </c>
      <c r="P34" s="396"/>
      <c r="Q34" s="227"/>
      <c r="R34" s="393"/>
      <c r="S34" s="287"/>
      <c r="T34" s="5"/>
    </row>
    <row r="35" spans="2:20" ht="79.5" customHeight="1">
      <c r="B35" s="4"/>
      <c r="D35" s="33">
        <v>4</v>
      </c>
      <c r="E35" s="40"/>
      <c r="F35" s="298"/>
      <c r="G35" s="299"/>
      <c r="H35" s="299"/>
      <c r="I35" s="300"/>
      <c r="J35" s="301"/>
      <c r="K35" s="303" t="s">
        <v>85</v>
      </c>
      <c r="L35" s="304"/>
      <c r="M35" s="232"/>
      <c r="N35" s="216"/>
      <c r="O35" s="234"/>
      <c r="P35" s="394"/>
      <c r="Q35" s="228"/>
      <c r="R35" s="392"/>
      <c r="S35" s="286"/>
      <c r="T35" s="5"/>
    </row>
    <row r="36" spans="2:20" ht="79.5" customHeight="1">
      <c r="B36" s="4"/>
      <c r="D36" s="33"/>
      <c r="E36" s="32" t="s">
        <v>301</v>
      </c>
      <c r="F36" s="308"/>
      <c r="G36" s="309"/>
      <c r="H36" s="309"/>
      <c r="I36" s="310"/>
      <c r="J36" s="311"/>
      <c r="K36" s="303"/>
      <c r="L36" s="312"/>
      <c r="M36" s="76" t="str">
        <f>IFERROR(VLOOKUP(M35,$O$64:$Q$65,3,0),"")</f>
        <v/>
      </c>
      <c r="N36" s="87" t="str">
        <f>IFERROR(VLOOKUP(N35,$G$64:$H$69,2,0),"")</f>
        <v/>
      </c>
      <c r="O36" s="91" t="str">
        <f>IFERROR(VLOOKUP(O35,$J$64:$L$66,3,0),"")</f>
        <v/>
      </c>
      <c r="P36" s="396"/>
      <c r="Q36" s="229"/>
      <c r="R36" s="393"/>
      <c r="S36" s="287"/>
      <c r="T36" s="5"/>
    </row>
    <row r="37" spans="2:20" ht="79.5" customHeight="1">
      <c r="B37" s="4"/>
      <c r="D37" s="33">
        <v>5</v>
      </c>
      <c r="E37" s="28"/>
      <c r="F37" s="298"/>
      <c r="G37" s="299"/>
      <c r="H37" s="299"/>
      <c r="I37" s="300"/>
      <c r="J37" s="301"/>
      <c r="K37" s="303" t="s">
        <v>85</v>
      </c>
      <c r="L37" s="304"/>
      <c r="M37" s="232"/>
      <c r="N37" s="216"/>
      <c r="O37" s="234"/>
      <c r="P37" s="394"/>
      <c r="Q37" s="226"/>
      <c r="R37" s="392"/>
      <c r="S37" s="286"/>
      <c r="T37" s="5"/>
    </row>
    <row r="38" spans="2:20" ht="79.5" customHeight="1">
      <c r="B38" s="4"/>
      <c r="D38" s="33"/>
      <c r="E38" s="39" t="s">
        <v>301</v>
      </c>
      <c r="F38" s="308"/>
      <c r="G38" s="309"/>
      <c r="H38" s="309"/>
      <c r="I38" s="310"/>
      <c r="J38" s="311"/>
      <c r="K38" s="303"/>
      <c r="L38" s="312"/>
      <c r="M38" s="76" t="str">
        <f>IFERROR(VLOOKUP(M37,$O$64:$Q$65,3,0),"")</f>
        <v/>
      </c>
      <c r="N38" s="87" t="str">
        <f>IFERROR(VLOOKUP(N37,$G$64:$H$69,2,0),"")</f>
        <v/>
      </c>
      <c r="O38" s="91" t="str">
        <f>IFERROR(VLOOKUP(O37,$J$64:$L$66,3,0),"")</f>
        <v/>
      </c>
      <c r="P38" s="396"/>
      <c r="Q38" s="227"/>
      <c r="R38" s="393"/>
      <c r="S38" s="287"/>
      <c r="T38" s="5"/>
    </row>
    <row r="39" spans="2:20" ht="79.5" customHeight="1">
      <c r="B39" s="4"/>
      <c r="D39" s="33">
        <v>6</v>
      </c>
      <c r="E39" s="40"/>
      <c r="F39" s="298"/>
      <c r="G39" s="299"/>
      <c r="H39" s="299"/>
      <c r="I39" s="300"/>
      <c r="J39" s="301"/>
      <c r="K39" s="303" t="s">
        <v>85</v>
      </c>
      <c r="L39" s="304"/>
      <c r="M39" s="232"/>
      <c r="N39" s="216"/>
      <c r="O39" s="234"/>
      <c r="P39" s="394"/>
      <c r="Q39" s="228"/>
      <c r="R39" s="392"/>
      <c r="S39" s="286"/>
      <c r="T39" s="5"/>
    </row>
    <row r="40" spans="2:20" ht="79.5" customHeight="1">
      <c r="B40" s="4"/>
      <c r="D40" s="33"/>
      <c r="E40" s="32" t="s">
        <v>301</v>
      </c>
      <c r="F40" s="308"/>
      <c r="G40" s="309"/>
      <c r="H40" s="309"/>
      <c r="I40" s="310"/>
      <c r="J40" s="311"/>
      <c r="K40" s="303"/>
      <c r="L40" s="312"/>
      <c r="M40" s="76" t="str">
        <f>IFERROR(VLOOKUP(M39,$O$64:$Q$65,3,0),"")</f>
        <v/>
      </c>
      <c r="N40" s="87" t="str">
        <f>IFERROR(VLOOKUP(N39,$G$64:$H$69,2,0),"")</f>
        <v/>
      </c>
      <c r="O40" s="91" t="str">
        <f>IFERROR(VLOOKUP(O39,$J$64:$L$66,3,0),"")</f>
        <v/>
      </c>
      <c r="P40" s="396"/>
      <c r="Q40" s="229"/>
      <c r="R40" s="393"/>
      <c r="S40" s="287"/>
      <c r="T40" s="5"/>
    </row>
    <row r="41" spans="2:20" ht="79.5" customHeight="1">
      <c r="B41" s="4"/>
      <c r="D41" s="33">
        <v>7</v>
      </c>
      <c r="E41" s="28"/>
      <c r="F41" s="298"/>
      <c r="G41" s="299"/>
      <c r="H41" s="299"/>
      <c r="I41" s="300"/>
      <c r="J41" s="301"/>
      <c r="K41" s="303" t="s">
        <v>85</v>
      </c>
      <c r="L41" s="304"/>
      <c r="M41" s="232"/>
      <c r="N41" s="216"/>
      <c r="O41" s="234"/>
      <c r="P41" s="394"/>
      <c r="Q41" s="226"/>
      <c r="R41" s="392"/>
      <c r="S41" s="286"/>
      <c r="T41" s="5"/>
    </row>
    <row r="42" spans="2:20" ht="79.5" customHeight="1">
      <c r="B42" s="4"/>
      <c r="D42" s="33"/>
      <c r="E42" s="39" t="s">
        <v>301</v>
      </c>
      <c r="F42" s="308"/>
      <c r="G42" s="309"/>
      <c r="H42" s="309"/>
      <c r="I42" s="310"/>
      <c r="J42" s="311"/>
      <c r="K42" s="303"/>
      <c r="L42" s="312"/>
      <c r="M42" s="76" t="str">
        <f>IFERROR(VLOOKUP(M41,$O$64:$Q$65,3,0),"")</f>
        <v/>
      </c>
      <c r="N42" s="87" t="str">
        <f>IFERROR(VLOOKUP(N41,$G$64:$H$69,2,0),"")</f>
        <v/>
      </c>
      <c r="O42" s="91" t="str">
        <f>IFERROR(VLOOKUP(O41,$J$64:$L$66,3,0),"")</f>
        <v/>
      </c>
      <c r="P42" s="396"/>
      <c r="Q42" s="227"/>
      <c r="R42" s="393"/>
      <c r="S42" s="287"/>
      <c r="T42" s="5"/>
    </row>
    <row r="43" spans="2:20" ht="79.5" customHeight="1">
      <c r="B43" s="4"/>
      <c r="D43" s="33">
        <v>8</v>
      </c>
      <c r="E43" s="40"/>
      <c r="F43" s="298"/>
      <c r="G43" s="299"/>
      <c r="H43" s="299"/>
      <c r="I43" s="300"/>
      <c r="J43" s="301"/>
      <c r="K43" s="303" t="s">
        <v>85</v>
      </c>
      <c r="L43" s="304"/>
      <c r="M43" s="232"/>
      <c r="N43" s="216"/>
      <c r="O43" s="234"/>
      <c r="P43" s="394"/>
      <c r="Q43" s="228"/>
      <c r="R43" s="392"/>
      <c r="S43" s="286"/>
      <c r="T43" s="5"/>
    </row>
    <row r="44" spans="2:20" ht="79.5" customHeight="1">
      <c r="B44" s="4"/>
      <c r="D44" s="33"/>
      <c r="E44" s="32" t="s">
        <v>301</v>
      </c>
      <c r="F44" s="308"/>
      <c r="G44" s="309"/>
      <c r="H44" s="309"/>
      <c r="I44" s="310"/>
      <c r="J44" s="311"/>
      <c r="K44" s="303"/>
      <c r="L44" s="312"/>
      <c r="M44" s="76" t="str">
        <f>IFERROR(VLOOKUP(M43,$O$64:$Q$65,3,0),"")</f>
        <v/>
      </c>
      <c r="N44" s="87" t="str">
        <f>IFERROR(VLOOKUP(N43,$G$64:$H$69,2,0),"")</f>
        <v/>
      </c>
      <c r="O44" s="91" t="str">
        <f>IFERROR(VLOOKUP(O43,$J$64:$L$66,3,0),"")</f>
        <v/>
      </c>
      <c r="P44" s="396"/>
      <c r="Q44" s="229"/>
      <c r="R44" s="393"/>
      <c r="S44" s="287"/>
      <c r="T44" s="5"/>
    </row>
    <row r="45" spans="2:20" ht="79.5" customHeight="1">
      <c r="B45" s="4"/>
      <c r="D45" s="33">
        <v>9</v>
      </c>
      <c r="E45" s="28"/>
      <c r="F45" s="298"/>
      <c r="G45" s="299"/>
      <c r="H45" s="299"/>
      <c r="I45" s="300"/>
      <c r="J45" s="301"/>
      <c r="K45" s="303" t="s">
        <v>85</v>
      </c>
      <c r="L45" s="304"/>
      <c r="M45" s="232"/>
      <c r="N45" s="216"/>
      <c r="O45" s="234"/>
      <c r="P45" s="394"/>
      <c r="Q45" s="226"/>
      <c r="R45" s="392"/>
      <c r="S45" s="286"/>
      <c r="T45" s="5"/>
    </row>
    <row r="46" spans="2:20" ht="79.5" customHeight="1">
      <c r="B46" s="4"/>
      <c r="D46" s="33"/>
      <c r="E46" s="39" t="s">
        <v>301</v>
      </c>
      <c r="F46" s="308"/>
      <c r="G46" s="309"/>
      <c r="H46" s="309"/>
      <c r="I46" s="310"/>
      <c r="J46" s="311"/>
      <c r="K46" s="303"/>
      <c r="L46" s="312"/>
      <c r="M46" s="76" t="str">
        <f>IFERROR(VLOOKUP(M45,$O$64:$Q$65,3,0),"")</f>
        <v/>
      </c>
      <c r="N46" s="87" t="str">
        <f>IFERROR(VLOOKUP(N45,$G$64:$H$69,2,0),"")</f>
        <v/>
      </c>
      <c r="O46" s="91" t="str">
        <f>IFERROR(VLOOKUP(O45,$J$64:$L$66,3,0),"")</f>
        <v/>
      </c>
      <c r="P46" s="396"/>
      <c r="Q46" s="227"/>
      <c r="R46" s="393"/>
      <c r="S46" s="287"/>
      <c r="T46" s="5"/>
    </row>
    <row r="47" spans="2:20" ht="79.5" customHeight="1">
      <c r="B47" s="4"/>
      <c r="D47" s="33">
        <v>10</v>
      </c>
      <c r="E47" s="40"/>
      <c r="F47" s="298"/>
      <c r="G47" s="299"/>
      <c r="H47" s="299"/>
      <c r="I47" s="300"/>
      <c r="J47" s="301"/>
      <c r="K47" s="303" t="s">
        <v>85</v>
      </c>
      <c r="L47" s="304"/>
      <c r="M47" s="232"/>
      <c r="N47" s="216"/>
      <c r="O47" s="234"/>
      <c r="P47" s="394"/>
      <c r="Q47" s="228"/>
      <c r="R47" s="392"/>
      <c r="S47" s="286"/>
      <c r="T47" s="5"/>
    </row>
    <row r="48" spans="2:20" ht="79.5" customHeight="1">
      <c r="B48" s="4"/>
      <c r="D48" s="33"/>
      <c r="E48" s="32" t="s">
        <v>301</v>
      </c>
      <c r="F48" s="308"/>
      <c r="G48" s="309"/>
      <c r="H48" s="309"/>
      <c r="I48" s="310"/>
      <c r="J48" s="311"/>
      <c r="K48" s="303"/>
      <c r="L48" s="312"/>
      <c r="M48" s="76" t="str">
        <f>IFERROR(VLOOKUP(M47,$O$64:$Q$65,3,0),"")</f>
        <v/>
      </c>
      <c r="N48" s="87" t="str">
        <f>IFERROR(VLOOKUP(N47,$G$64:$H$69,2,0),"")</f>
        <v/>
      </c>
      <c r="O48" s="91" t="str">
        <f>IFERROR(VLOOKUP(O47,$J$64:$L$66,3,0),"")</f>
        <v/>
      </c>
      <c r="P48" s="396"/>
      <c r="Q48" s="229"/>
      <c r="R48" s="393"/>
      <c r="S48" s="287"/>
      <c r="T48" s="5"/>
    </row>
    <row r="49" spans="2:20" ht="79.5" customHeight="1">
      <c r="B49" s="4"/>
      <c r="D49" s="33">
        <v>11</v>
      </c>
      <c r="E49" s="28"/>
      <c r="F49" s="298"/>
      <c r="G49" s="299"/>
      <c r="H49" s="299"/>
      <c r="I49" s="300"/>
      <c r="J49" s="301"/>
      <c r="K49" s="303" t="s">
        <v>85</v>
      </c>
      <c r="L49" s="304"/>
      <c r="M49" s="232"/>
      <c r="N49" s="216"/>
      <c r="O49" s="234"/>
      <c r="P49" s="394"/>
      <c r="Q49" s="226"/>
      <c r="R49" s="392"/>
      <c r="S49" s="286"/>
      <c r="T49" s="5"/>
    </row>
    <row r="50" spans="2:20" ht="79.5" customHeight="1">
      <c r="B50" s="4"/>
      <c r="D50" s="33"/>
      <c r="E50" s="39" t="s">
        <v>301</v>
      </c>
      <c r="F50" s="308"/>
      <c r="G50" s="309"/>
      <c r="H50" s="309"/>
      <c r="I50" s="310"/>
      <c r="J50" s="311"/>
      <c r="K50" s="303"/>
      <c r="L50" s="312"/>
      <c r="M50" s="76" t="str">
        <f>IFERROR(VLOOKUP(M49,$O$64:$Q$65,3,0),"")</f>
        <v/>
      </c>
      <c r="N50" s="87" t="str">
        <f>IFERROR(VLOOKUP(N49,$G$64:$H$69,2,0),"")</f>
        <v/>
      </c>
      <c r="O50" s="91" t="str">
        <f>IFERROR(VLOOKUP(O49,$J$64:$L$66,3,0),"")</f>
        <v/>
      </c>
      <c r="P50" s="396"/>
      <c r="Q50" s="227"/>
      <c r="R50" s="393"/>
      <c r="S50" s="287"/>
      <c r="T50" s="5"/>
    </row>
    <row r="51" spans="2:20" ht="79.5" customHeight="1">
      <c r="B51" s="4"/>
      <c r="D51" s="33">
        <v>12</v>
      </c>
      <c r="E51" s="40"/>
      <c r="F51" s="298"/>
      <c r="G51" s="299"/>
      <c r="H51" s="299"/>
      <c r="I51" s="300"/>
      <c r="J51" s="301"/>
      <c r="K51" s="303" t="s">
        <v>85</v>
      </c>
      <c r="L51" s="304"/>
      <c r="M51" s="232"/>
      <c r="N51" s="216"/>
      <c r="O51" s="234"/>
      <c r="P51" s="394"/>
      <c r="Q51" s="228"/>
      <c r="R51" s="392"/>
      <c r="S51" s="286"/>
      <c r="T51" s="5"/>
    </row>
    <row r="52" spans="2:20" ht="79.5" customHeight="1">
      <c r="B52" s="4"/>
      <c r="D52" s="33"/>
      <c r="E52" s="32" t="s">
        <v>301</v>
      </c>
      <c r="F52" s="308"/>
      <c r="G52" s="309"/>
      <c r="H52" s="309"/>
      <c r="I52" s="310"/>
      <c r="J52" s="311"/>
      <c r="K52" s="303"/>
      <c r="L52" s="312"/>
      <c r="M52" s="76" t="str">
        <f>IFERROR(VLOOKUP(M51,$O$64:$Q$65,3,0),"")</f>
        <v/>
      </c>
      <c r="N52" s="87" t="str">
        <f>IFERROR(VLOOKUP(N51,$G$64:$H$69,2,0),"")</f>
        <v/>
      </c>
      <c r="O52" s="91" t="str">
        <f>IFERROR(VLOOKUP(O51,$J$64:$L$66,3,0),"")</f>
        <v/>
      </c>
      <c r="P52" s="396"/>
      <c r="Q52" s="229"/>
      <c r="R52" s="393"/>
      <c r="S52" s="287"/>
      <c r="T52" s="5"/>
    </row>
    <row r="53" spans="2:20" ht="79.5" customHeight="1">
      <c r="B53" s="4"/>
      <c r="D53" s="33">
        <v>13</v>
      </c>
      <c r="E53" s="28"/>
      <c r="F53" s="298"/>
      <c r="G53" s="299"/>
      <c r="H53" s="299"/>
      <c r="I53" s="300"/>
      <c r="J53" s="301"/>
      <c r="K53" s="303" t="s">
        <v>85</v>
      </c>
      <c r="L53" s="304"/>
      <c r="M53" s="232"/>
      <c r="N53" s="216"/>
      <c r="O53" s="234"/>
      <c r="P53" s="394"/>
      <c r="Q53" s="226"/>
      <c r="R53" s="392"/>
      <c r="S53" s="286"/>
      <c r="T53" s="5"/>
    </row>
    <row r="54" spans="2:20" ht="79.5" customHeight="1">
      <c r="B54" s="4"/>
      <c r="D54" s="33"/>
      <c r="E54" s="39" t="s">
        <v>301</v>
      </c>
      <c r="F54" s="308"/>
      <c r="G54" s="309"/>
      <c r="H54" s="309"/>
      <c r="I54" s="310"/>
      <c r="J54" s="311"/>
      <c r="K54" s="303"/>
      <c r="L54" s="312"/>
      <c r="M54" s="76" t="str">
        <f>IFERROR(VLOOKUP(M53,$O$64:$Q$65,3,0),"")</f>
        <v/>
      </c>
      <c r="N54" s="87" t="str">
        <f>IFERROR(VLOOKUP(N53,$G$64:$H$69,2,0),"")</f>
        <v/>
      </c>
      <c r="O54" s="91" t="str">
        <f>IFERROR(VLOOKUP(O53,$J$64:$L$66,3,0),"")</f>
        <v/>
      </c>
      <c r="P54" s="396"/>
      <c r="Q54" s="227"/>
      <c r="R54" s="393"/>
      <c r="S54" s="287"/>
      <c r="T54" s="5"/>
    </row>
    <row r="55" spans="2:20" ht="79.5" customHeight="1">
      <c r="B55" s="4"/>
      <c r="D55" s="33">
        <v>14</v>
      </c>
      <c r="E55" s="40"/>
      <c r="F55" s="298"/>
      <c r="G55" s="299"/>
      <c r="H55" s="299"/>
      <c r="I55" s="300"/>
      <c r="J55" s="301"/>
      <c r="K55" s="303" t="s">
        <v>85</v>
      </c>
      <c r="L55" s="304"/>
      <c r="M55" s="232"/>
      <c r="N55" s="216"/>
      <c r="O55" s="234"/>
      <c r="P55" s="394"/>
      <c r="Q55" s="228"/>
      <c r="R55" s="392"/>
      <c r="S55" s="286"/>
      <c r="T55" s="5"/>
    </row>
    <row r="56" spans="2:20" ht="79.5" customHeight="1">
      <c r="B56" s="4"/>
      <c r="D56" s="33"/>
      <c r="E56" s="32" t="s">
        <v>301</v>
      </c>
      <c r="F56" s="308"/>
      <c r="G56" s="309"/>
      <c r="H56" s="309"/>
      <c r="I56" s="310"/>
      <c r="J56" s="311"/>
      <c r="K56" s="303"/>
      <c r="L56" s="312"/>
      <c r="M56" s="76" t="str">
        <f>IFERROR(VLOOKUP(M55,$O$64:$Q$65,3,0),"")</f>
        <v/>
      </c>
      <c r="N56" s="87" t="str">
        <f>IFERROR(VLOOKUP(N55,$G$64:$H$69,2,0),"")</f>
        <v/>
      </c>
      <c r="O56" s="91" t="str">
        <f>IFERROR(VLOOKUP(O55,$J$64:$L$66,3,0),"")</f>
        <v/>
      </c>
      <c r="P56" s="396"/>
      <c r="Q56" s="229"/>
      <c r="R56" s="393"/>
      <c r="S56" s="287"/>
      <c r="T56" s="5"/>
    </row>
    <row r="57" spans="2:20" ht="79.5" customHeight="1">
      <c r="B57" s="4"/>
      <c r="D57" s="33">
        <v>15</v>
      </c>
      <c r="E57" s="40"/>
      <c r="F57" s="298"/>
      <c r="G57" s="299"/>
      <c r="H57" s="299"/>
      <c r="I57" s="300"/>
      <c r="J57" s="301"/>
      <c r="K57" s="303" t="s">
        <v>85</v>
      </c>
      <c r="L57" s="304"/>
      <c r="M57" s="232"/>
      <c r="N57" s="233"/>
      <c r="O57" s="235"/>
      <c r="P57" s="423"/>
      <c r="Q57" s="228"/>
      <c r="R57" s="392"/>
      <c r="S57" s="286"/>
      <c r="T57" s="5"/>
    </row>
    <row r="58" spans="2:20" ht="79.5" customHeight="1" thickBot="1">
      <c r="B58" s="4"/>
      <c r="D58" s="33"/>
      <c r="E58" s="32" t="s">
        <v>301</v>
      </c>
      <c r="F58" s="288"/>
      <c r="G58" s="289"/>
      <c r="H58" s="289"/>
      <c r="I58" s="290"/>
      <c r="J58" s="302"/>
      <c r="K58" s="303"/>
      <c r="L58" s="305"/>
      <c r="M58" s="73" t="str">
        <f>IFERROR(VLOOKUP(M57,$O$64:$Q$65,3,0),"")</f>
        <v/>
      </c>
      <c r="N58" s="89" t="str">
        <f>IFERROR(VLOOKUP(N57,$G$64:$H$69,2,0),"")</f>
        <v/>
      </c>
      <c r="O58" s="92" t="str">
        <f>IFERROR(VLOOKUP(O57,$J$64:$L$66,3,0),"")</f>
        <v/>
      </c>
      <c r="P58" s="395"/>
      <c r="Q58" s="229"/>
      <c r="R58" s="393"/>
      <c r="S58" s="287"/>
      <c r="T58" s="5"/>
    </row>
    <row r="59" spans="2:20" ht="19.5" thickTop="1">
      <c r="B59" s="4"/>
      <c r="H59" s="291" t="s">
        <v>87</v>
      </c>
      <c r="I59" s="291"/>
      <c r="J59" s="51">
        <f>SUM(J29:J58)</f>
        <v>0</v>
      </c>
      <c r="K59" s="31" t="s">
        <v>85</v>
      </c>
      <c r="T59" s="5"/>
    </row>
    <row r="60" spans="2:20" hidden="1">
      <c r="B60" s="4"/>
      <c r="T60" s="5"/>
    </row>
    <row r="61" spans="2:20" ht="19.5" hidden="1" thickBot="1">
      <c r="B61" s="4"/>
      <c r="F61" s="56" t="s">
        <v>319</v>
      </c>
      <c r="T61" s="5"/>
    </row>
    <row r="62" spans="2:20" s="9" customFormat="1" hidden="1">
      <c r="B62" s="57"/>
      <c r="F62" s="59" t="s">
        <v>89</v>
      </c>
      <c r="G62" s="294" t="s">
        <v>401</v>
      </c>
      <c r="H62" s="294"/>
      <c r="I62" s="80"/>
      <c r="J62" s="294" t="s">
        <v>402</v>
      </c>
      <c r="K62" s="294"/>
      <c r="L62" s="294"/>
      <c r="M62" s="292" t="s">
        <v>188</v>
      </c>
      <c r="N62" s="295"/>
      <c r="O62" s="296" t="s">
        <v>67</v>
      </c>
      <c r="P62" s="296"/>
      <c r="Q62" s="297"/>
      <c r="T62" s="58"/>
    </row>
    <row r="63" spans="2:20" hidden="1">
      <c r="B63" s="4"/>
      <c r="F63" s="283" t="s">
        <v>93</v>
      </c>
      <c r="G63" s="68" t="s">
        <v>227</v>
      </c>
      <c r="H63" s="68" t="s">
        <v>313</v>
      </c>
      <c r="I63" s="68"/>
      <c r="J63" s="68" t="s">
        <v>227</v>
      </c>
      <c r="K63" s="68"/>
      <c r="L63" s="68" t="s">
        <v>313</v>
      </c>
      <c r="M63" s="68"/>
      <c r="N63" s="68"/>
      <c r="O63" s="69" t="s">
        <v>227</v>
      </c>
      <c r="P63" s="102"/>
      <c r="Q63" s="70" t="s">
        <v>313</v>
      </c>
      <c r="T63" s="5"/>
    </row>
    <row r="64" spans="2:20" hidden="1">
      <c r="B64" s="4"/>
      <c r="F64" s="284"/>
      <c r="G64" s="187" t="s">
        <v>403</v>
      </c>
      <c r="H64" s="60" t="s">
        <v>208</v>
      </c>
      <c r="I64" s="60"/>
      <c r="J64" s="270" t="s">
        <v>404</v>
      </c>
      <c r="K64" s="61"/>
      <c r="L64" s="60" t="s">
        <v>192</v>
      </c>
      <c r="M64" s="60"/>
      <c r="N64" s="60"/>
      <c r="O64" s="62" t="s">
        <v>104</v>
      </c>
      <c r="P64" s="103"/>
      <c r="Q64" s="63" t="s">
        <v>105</v>
      </c>
      <c r="T64" s="5"/>
    </row>
    <row r="65" spans="2:20" hidden="1">
      <c r="B65" s="4"/>
      <c r="F65" s="284"/>
      <c r="G65" s="187" t="s">
        <v>405</v>
      </c>
      <c r="H65" s="60" t="s">
        <v>208</v>
      </c>
      <c r="I65" s="60"/>
      <c r="J65" s="270" t="s">
        <v>406</v>
      </c>
      <c r="K65" s="61"/>
      <c r="L65" s="60" t="s">
        <v>196</v>
      </c>
      <c r="M65" s="60"/>
      <c r="N65" s="60"/>
      <c r="O65" s="62" t="s">
        <v>112</v>
      </c>
      <c r="P65" s="103"/>
      <c r="Q65" s="63" t="s">
        <v>113</v>
      </c>
      <c r="T65" s="5"/>
    </row>
    <row r="66" spans="2:20" hidden="1">
      <c r="B66" s="4"/>
      <c r="F66" s="284"/>
      <c r="G66" s="188" t="s">
        <v>229</v>
      </c>
      <c r="H66" s="60" t="s">
        <v>170</v>
      </c>
      <c r="I66" s="60"/>
      <c r="J66" s="60" t="s">
        <v>198</v>
      </c>
      <c r="K66" s="61"/>
      <c r="L66" s="60" t="s">
        <v>173</v>
      </c>
      <c r="M66" s="60"/>
      <c r="N66" s="60"/>
      <c r="O66" s="62"/>
      <c r="P66" s="103"/>
      <c r="Q66" s="63"/>
      <c r="T66" s="5"/>
    </row>
    <row r="67" spans="2:20" hidden="1">
      <c r="B67" s="4"/>
      <c r="F67" s="284"/>
      <c r="G67" s="60" t="s">
        <v>407</v>
      </c>
      <c r="H67" s="60" t="s">
        <v>408</v>
      </c>
      <c r="I67" s="60"/>
      <c r="J67" s="60"/>
      <c r="K67" s="61"/>
      <c r="L67" s="60"/>
      <c r="M67" s="60"/>
      <c r="N67" s="60"/>
      <c r="O67" s="62"/>
      <c r="P67" s="103"/>
      <c r="Q67" s="63"/>
      <c r="T67" s="5"/>
    </row>
    <row r="68" spans="2:20" hidden="1">
      <c r="B68" s="4"/>
      <c r="F68" s="284"/>
      <c r="G68" s="262" t="s">
        <v>171</v>
      </c>
      <c r="H68" s="60" t="s">
        <v>147</v>
      </c>
      <c r="I68" s="60"/>
      <c r="J68" s="60"/>
      <c r="K68" s="61"/>
      <c r="L68" s="60"/>
      <c r="M68" s="60"/>
      <c r="N68" s="60"/>
      <c r="O68" s="62"/>
      <c r="P68" s="103"/>
      <c r="Q68" s="63"/>
      <c r="T68" s="5"/>
    </row>
    <row r="69" spans="2:20" hidden="1">
      <c r="B69" s="4"/>
      <c r="F69" s="284"/>
      <c r="G69" s="60" t="s">
        <v>198</v>
      </c>
      <c r="H69" s="60" t="s">
        <v>173</v>
      </c>
      <c r="I69" s="60"/>
      <c r="J69" s="60"/>
      <c r="K69" s="61"/>
      <c r="L69" s="60"/>
      <c r="M69" s="60"/>
      <c r="N69" s="60"/>
      <c r="O69" s="62"/>
      <c r="P69" s="103"/>
      <c r="Q69" s="63"/>
      <c r="T69" s="5"/>
    </row>
    <row r="70" spans="2:20" hidden="1">
      <c r="B70" s="4"/>
      <c r="F70" s="284"/>
      <c r="G70" s="60"/>
      <c r="H70" s="60"/>
      <c r="I70" s="60"/>
      <c r="J70" s="60"/>
      <c r="K70" s="61"/>
      <c r="L70" s="60"/>
      <c r="M70" s="60"/>
      <c r="N70" s="60"/>
      <c r="O70" s="62"/>
      <c r="P70" s="103"/>
      <c r="Q70" s="63"/>
      <c r="T70" s="5"/>
    </row>
    <row r="71" spans="2:20" hidden="1">
      <c r="B71" s="4"/>
      <c r="F71" s="284"/>
      <c r="G71" s="60"/>
      <c r="H71" s="60"/>
      <c r="I71" s="60"/>
      <c r="J71" s="60"/>
      <c r="K71" s="61"/>
      <c r="L71" s="60"/>
      <c r="M71" s="60"/>
      <c r="N71" s="60"/>
      <c r="O71" s="62"/>
      <c r="P71" s="103"/>
      <c r="Q71" s="63"/>
      <c r="T71" s="5"/>
    </row>
    <row r="72" spans="2:20" hidden="1">
      <c r="B72" s="4"/>
      <c r="F72" s="284"/>
      <c r="G72" s="60"/>
      <c r="H72" s="60"/>
      <c r="I72" s="60"/>
      <c r="J72" s="60"/>
      <c r="K72" s="61"/>
      <c r="L72" s="60"/>
      <c r="M72" s="60"/>
      <c r="N72" s="60"/>
      <c r="O72" s="62"/>
      <c r="P72" s="103"/>
      <c r="Q72" s="63"/>
      <c r="T72" s="5"/>
    </row>
    <row r="73" spans="2:20" hidden="1">
      <c r="B73" s="4"/>
      <c r="F73" s="284"/>
      <c r="G73" s="60"/>
      <c r="H73" s="60"/>
      <c r="I73" s="60"/>
      <c r="J73" s="60"/>
      <c r="K73" s="61"/>
      <c r="L73" s="60"/>
      <c r="M73" s="60"/>
      <c r="N73" s="60"/>
      <c r="O73" s="62"/>
      <c r="P73" s="103"/>
      <c r="Q73" s="63"/>
      <c r="T73" s="5"/>
    </row>
    <row r="74" spans="2:20" hidden="1">
      <c r="B74" s="4"/>
      <c r="F74" s="284"/>
      <c r="G74" s="60"/>
      <c r="H74" s="60"/>
      <c r="I74" s="60"/>
      <c r="J74" s="60"/>
      <c r="K74" s="61"/>
      <c r="L74" s="60"/>
      <c r="M74" s="60"/>
      <c r="N74" s="60"/>
      <c r="O74" s="62"/>
      <c r="P74" s="103"/>
      <c r="Q74" s="63"/>
      <c r="T74" s="5"/>
    </row>
    <row r="75" spans="2:20" hidden="1">
      <c r="B75" s="4"/>
      <c r="F75" s="284"/>
      <c r="G75" s="60"/>
      <c r="H75" s="60"/>
      <c r="I75" s="60"/>
      <c r="J75" s="60"/>
      <c r="K75" s="61"/>
      <c r="L75" s="60"/>
      <c r="M75" s="60"/>
      <c r="N75" s="60"/>
      <c r="O75" s="62"/>
      <c r="P75" s="103"/>
      <c r="Q75" s="63"/>
      <c r="T75" s="5"/>
    </row>
    <row r="76" spans="2:20" hidden="1">
      <c r="B76" s="4"/>
      <c r="F76" s="284"/>
      <c r="G76" s="60"/>
      <c r="H76" s="60"/>
      <c r="I76" s="60"/>
      <c r="J76" s="60"/>
      <c r="K76" s="61"/>
      <c r="L76" s="60"/>
      <c r="M76" s="60"/>
      <c r="N76" s="60"/>
      <c r="O76" s="62"/>
      <c r="P76" s="103"/>
      <c r="Q76" s="63"/>
      <c r="T76" s="5"/>
    </row>
    <row r="77" spans="2:20" ht="19.5" hidden="1" thickBot="1">
      <c r="B77" s="4"/>
      <c r="F77" s="285"/>
      <c r="G77" s="64"/>
      <c r="H77" s="64"/>
      <c r="I77" s="64"/>
      <c r="J77" s="64"/>
      <c r="K77" s="65"/>
      <c r="L77" s="64"/>
      <c r="M77" s="64"/>
      <c r="N77" s="64"/>
      <c r="O77" s="66"/>
      <c r="P77" s="104"/>
      <c r="Q77" s="67"/>
      <c r="T77" s="5"/>
    </row>
    <row r="78" spans="2:20" ht="19.5" thickBot="1">
      <c r="B78" s="6"/>
      <c r="C78" s="7"/>
      <c r="D78" s="7"/>
      <c r="E78" s="7"/>
      <c r="F78" s="7"/>
      <c r="G78" s="7"/>
      <c r="H78" s="7"/>
      <c r="I78" s="7"/>
      <c r="J78" s="7"/>
      <c r="K78" s="49"/>
      <c r="L78" s="7"/>
      <c r="M78" s="7"/>
      <c r="N78" s="7"/>
      <c r="O78" s="7"/>
      <c r="P78" s="7"/>
      <c r="Q78" s="7"/>
      <c r="R78" s="7"/>
      <c r="S78" s="7"/>
      <c r="T78" s="8"/>
    </row>
  </sheetData>
  <sheetProtection algorithmName="SHA-512" hashValue="Tu+2+gV1Ka20KiY5qEkJ05PcpIFusp60UucLDdEVgZSzdnHglHf7Q909nQ0l7ZPSD3sHS/TeB7baWpUTsuiyRA==" saltValue="/WeECKiWXay8iFCH4im4rA==" spinCount="100000" sheet="1" objects="1" scenarios="1" selectLockedCells="1"/>
  <mergeCells count="149">
    <mergeCell ref="F63:F77"/>
    <mergeCell ref="S57:S58"/>
    <mergeCell ref="F58:I58"/>
    <mergeCell ref="H59:I59"/>
    <mergeCell ref="G62:H62"/>
    <mergeCell ref="J62:L62"/>
    <mergeCell ref="M62:N62"/>
    <mergeCell ref="O62:Q62"/>
    <mergeCell ref="F57:I57"/>
    <mergeCell ref="J57:J58"/>
    <mergeCell ref="K57:K58"/>
    <mergeCell ref="L57:L58"/>
    <mergeCell ref="P57:P58"/>
    <mergeCell ref="R57:R58"/>
    <mergeCell ref="S53:S54"/>
    <mergeCell ref="F54:I54"/>
    <mergeCell ref="F55:I55"/>
    <mergeCell ref="J55:J56"/>
    <mergeCell ref="K55:K56"/>
    <mergeCell ref="L55:L56"/>
    <mergeCell ref="P55:P56"/>
    <mergeCell ref="R55:R56"/>
    <mergeCell ref="S55:S56"/>
    <mergeCell ref="F56:I56"/>
    <mergeCell ref="F53:I53"/>
    <mergeCell ref="J53:J54"/>
    <mergeCell ref="K53:K54"/>
    <mergeCell ref="L53:L54"/>
    <mergeCell ref="P53:P54"/>
    <mergeCell ref="R53:R54"/>
    <mergeCell ref="S49:S50"/>
    <mergeCell ref="F50:I50"/>
    <mergeCell ref="F51:I51"/>
    <mergeCell ref="J51:J52"/>
    <mergeCell ref="K51:K52"/>
    <mergeCell ref="L51:L52"/>
    <mergeCell ref="P51:P52"/>
    <mergeCell ref="R51:R52"/>
    <mergeCell ref="S51:S52"/>
    <mergeCell ref="F52:I52"/>
    <mergeCell ref="F49:I49"/>
    <mergeCell ref="J49:J50"/>
    <mergeCell ref="K49:K50"/>
    <mergeCell ref="L49:L50"/>
    <mergeCell ref="P49:P50"/>
    <mergeCell ref="R49:R50"/>
    <mergeCell ref="S45:S46"/>
    <mergeCell ref="F46:I46"/>
    <mergeCell ref="F47:I47"/>
    <mergeCell ref="J47:J48"/>
    <mergeCell ref="K47:K48"/>
    <mergeCell ref="L47:L48"/>
    <mergeCell ref="P47:P48"/>
    <mergeCell ref="R47:R48"/>
    <mergeCell ref="S47:S48"/>
    <mergeCell ref="F48:I48"/>
    <mergeCell ref="F45:I45"/>
    <mergeCell ref="J45:J46"/>
    <mergeCell ref="K45:K46"/>
    <mergeCell ref="L45:L46"/>
    <mergeCell ref="P45:P46"/>
    <mergeCell ref="R45:R46"/>
    <mergeCell ref="S41:S42"/>
    <mergeCell ref="F42:I42"/>
    <mergeCell ref="F43:I43"/>
    <mergeCell ref="J43:J44"/>
    <mergeCell ref="K43:K44"/>
    <mergeCell ref="L43:L44"/>
    <mergeCell ref="P43:P44"/>
    <mergeCell ref="R43:R44"/>
    <mergeCell ref="S43:S44"/>
    <mergeCell ref="F44:I44"/>
    <mergeCell ref="F41:I41"/>
    <mergeCell ref="J41:J42"/>
    <mergeCell ref="K41:K42"/>
    <mergeCell ref="L41:L42"/>
    <mergeCell ref="P41:P42"/>
    <mergeCell ref="R41:R42"/>
    <mergeCell ref="S37:S38"/>
    <mergeCell ref="F38:I38"/>
    <mergeCell ref="F39:I39"/>
    <mergeCell ref="J39:J40"/>
    <mergeCell ref="K39:K40"/>
    <mergeCell ref="L39:L40"/>
    <mergeCell ref="P39:P40"/>
    <mergeCell ref="R39:R40"/>
    <mergeCell ref="S39:S40"/>
    <mergeCell ref="F40:I40"/>
    <mergeCell ref="F37:I37"/>
    <mergeCell ref="J37:J38"/>
    <mergeCell ref="K37:K38"/>
    <mergeCell ref="L37:L38"/>
    <mergeCell ref="P37:P38"/>
    <mergeCell ref="R37:R38"/>
    <mergeCell ref="S33:S34"/>
    <mergeCell ref="F34:I34"/>
    <mergeCell ref="F35:I35"/>
    <mergeCell ref="J35:J36"/>
    <mergeCell ref="K35:K36"/>
    <mergeCell ref="L35:L36"/>
    <mergeCell ref="P35:P36"/>
    <mergeCell ref="R35:R36"/>
    <mergeCell ref="S35:S36"/>
    <mergeCell ref="F36:I36"/>
    <mergeCell ref="F33:I33"/>
    <mergeCell ref="J33:J34"/>
    <mergeCell ref="K33:K34"/>
    <mergeCell ref="L33:L34"/>
    <mergeCell ref="P33:P34"/>
    <mergeCell ref="R33:R34"/>
    <mergeCell ref="S29:S30"/>
    <mergeCell ref="F30:I30"/>
    <mergeCell ref="F31:I31"/>
    <mergeCell ref="J31:J32"/>
    <mergeCell ref="K31:K32"/>
    <mergeCell ref="L31:L32"/>
    <mergeCell ref="P31:P32"/>
    <mergeCell ref="R31:R32"/>
    <mergeCell ref="S31:S32"/>
    <mergeCell ref="F32:I32"/>
    <mergeCell ref="F29:I29"/>
    <mergeCell ref="J29:J30"/>
    <mergeCell ref="K29:K30"/>
    <mergeCell ref="L29:L30"/>
    <mergeCell ref="P29:P30"/>
    <mergeCell ref="R29:R30"/>
    <mergeCell ref="H21:L21"/>
    <mergeCell ref="F25:I25"/>
    <mergeCell ref="J25:K25"/>
    <mergeCell ref="N25:P25"/>
    <mergeCell ref="Q25:R25"/>
    <mergeCell ref="J26:K27"/>
    <mergeCell ref="M26:M27"/>
    <mergeCell ref="P26:P27"/>
    <mergeCell ref="F27:I28"/>
    <mergeCell ref="J28:K28"/>
    <mergeCell ref="L26:L27"/>
    <mergeCell ref="H15:L15"/>
    <mergeCell ref="H16:L16"/>
    <mergeCell ref="H17:L17"/>
    <mergeCell ref="H18:L18"/>
    <mergeCell ref="H19:L19"/>
    <mergeCell ref="H20:L20"/>
    <mergeCell ref="F3:S3"/>
    <mergeCell ref="H10:L10"/>
    <mergeCell ref="H11:L11"/>
    <mergeCell ref="H12:L12"/>
    <mergeCell ref="H13:L13"/>
    <mergeCell ref="H14:L14"/>
  </mergeCells>
  <phoneticPr fontId="3"/>
  <conditionalFormatting sqref="J26:K27">
    <cfRule type="cellIs" dxfId="2" priority="1" operator="equal">
      <formula>"请按照合计为100%填写"</formula>
    </cfRule>
  </conditionalFormatting>
  <dataValidations count="3">
    <dataValidation type="list" allowBlank="1" showInputMessage="1" showErrorMessage="1" sqref="O31 O57 O55 O53 O51 O49 O47 O45 O43 O41 O39 O37 O35 O33 O29" xr:uid="{1BD53ADA-F9B6-48E3-91E8-7975AE6F4D5A}">
      <formula1>$J$64:$J$66</formula1>
    </dataValidation>
    <dataValidation type="list" allowBlank="1" showInputMessage="1" showErrorMessage="1" sqref="M29 M31 M33 M35 M37 M39 M41 M43 M45 M47 M49 M51 M53 M55 M57" xr:uid="{D91D77F3-5839-4CD5-B5A6-A91040BECE63}">
      <formula1>$O$64:$O$65</formula1>
    </dataValidation>
    <dataValidation type="list" allowBlank="1" showInputMessage="1" showErrorMessage="1" sqref="N57 N55 N53 N51 N49 N47 N45 N43 N41 N39 N37 N35 N33 N31 N29" xr:uid="{6A2C2550-89C3-4AC9-B706-7CB926FB7745}">
      <formula1>$G$64:$G$69</formula1>
    </dataValidation>
  </dataValidations>
  <pageMargins left="0.25" right="0.25" top="0.75" bottom="0.75" header="0.3" footer="0.3"/>
  <pageSetup paperSize="8" scale="37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962FD-42C4-42C3-AFCC-FA40C66E5630}">
  <sheetPr>
    <pageSetUpPr fitToPage="1"/>
  </sheetPr>
  <dimension ref="B1:S78"/>
  <sheetViews>
    <sheetView zoomScale="80" zoomScaleNormal="80" workbookViewId="0">
      <selection activeCell="H9" sqref="H9"/>
    </sheetView>
  </sheetViews>
  <sheetFormatPr defaultRowHeight="18.75"/>
  <cols>
    <col min="1" max="1" width="3.625" customWidth="1"/>
    <col min="2" max="2" width="4.375" customWidth="1"/>
    <col min="3" max="4" width="4" customWidth="1"/>
    <col min="5" max="5" width="11.5" customWidth="1"/>
    <col min="6" max="6" width="18.125" customWidth="1"/>
    <col min="7" max="7" width="16.5" customWidth="1"/>
    <col min="8" max="8" width="24.875" customWidth="1"/>
    <col min="10" max="10" width="18.5" customWidth="1"/>
    <col min="11" max="11" width="3.375" style="9" bestFit="1" customWidth="1"/>
    <col min="12" max="12" width="22.5" customWidth="1"/>
    <col min="13" max="13" width="20.375" customWidth="1"/>
    <col min="14" max="14" width="30.25" customWidth="1"/>
    <col min="15" max="15" width="25.125" customWidth="1"/>
    <col min="16" max="16" width="31.125" customWidth="1"/>
    <col min="17" max="17" width="25.125" customWidth="1"/>
    <col min="18" max="18" width="61.5" customWidth="1"/>
    <col min="19" max="19" width="3.5" customWidth="1"/>
  </cols>
  <sheetData>
    <row r="1" spans="2:19" ht="19.5" thickBot="1"/>
    <row r="2" spans="2:19">
      <c r="B2" s="1"/>
      <c r="C2" s="2"/>
      <c r="D2" s="2"/>
      <c r="E2" s="2"/>
      <c r="F2" s="2"/>
      <c r="G2" s="2"/>
      <c r="H2" s="2"/>
      <c r="I2" s="2"/>
      <c r="J2" s="2"/>
      <c r="K2" s="52"/>
      <c r="L2" s="2"/>
      <c r="M2" s="2"/>
      <c r="N2" s="2"/>
      <c r="O2" s="2"/>
      <c r="P2" s="2"/>
      <c r="Q2" s="2"/>
      <c r="R2" s="2"/>
      <c r="S2" s="3"/>
    </row>
    <row r="3" spans="2:19" ht="30">
      <c r="B3" s="4"/>
      <c r="C3" s="16" t="s">
        <v>409</v>
      </c>
      <c r="F3" s="344" t="s">
        <v>45</v>
      </c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5"/>
    </row>
    <row r="4" spans="2:19">
      <c r="B4" s="4"/>
      <c r="R4" s="17" t="s">
        <v>46</v>
      </c>
      <c r="S4" s="5"/>
    </row>
    <row r="5" spans="2:19">
      <c r="B5" s="4"/>
      <c r="R5" s="17" t="s">
        <v>47</v>
      </c>
      <c r="S5" s="5"/>
    </row>
    <row r="6" spans="2:19">
      <c r="B6" s="4"/>
      <c r="C6" s="53" t="s">
        <v>48</v>
      </c>
      <c r="S6" s="5"/>
    </row>
    <row r="7" spans="2:19">
      <c r="B7" s="10"/>
      <c r="C7" s="14" t="s">
        <v>175</v>
      </c>
      <c r="D7" s="11"/>
      <c r="E7" s="11"/>
      <c r="F7" s="11"/>
      <c r="G7" s="11"/>
      <c r="H7" s="11"/>
      <c r="I7" s="11"/>
      <c r="J7" s="11"/>
      <c r="K7" s="55"/>
      <c r="L7" s="11"/>
      <c r="M7" s="11"/>
      <c r="N7" s="11"/>
      <c r="O7" s="11"/>
      <c r="P7" s="11"/>
      <c r="Q7" s="11"/>
      <c r="R7" s="11"/>
      <c r="S7" s="12"/>
    </row>
    <row r="8" spans="2:19" ht="19.5" thickBot="1">
      <c r="B8" s="4"/>
      <c r="S8" s="5"/>
    </row>
    <row r="9" spans="2:19" ht="20.25" thickTop="1" thickBot="1">
      <c r="B9" s="4"/>
      <c r="D9" s="26">
        <v>1</v>
      </c>
      <c r="E9" s="34" t="s">
        <v>281</v>
      </c>
      <c r="F9" s="34"/>
      <c r="G9" s="41" t="s">
        <v>282</v>
      </c>
      <c r="H9" s="244"/>
      <c r="I9" s="81"/>
      <c r="J9" s="82"/>
      <c r="K9" s="50"/>
      <c r="L9" s="82"/>
      <c r="S9" s="5"/>
    </row>
    <row r="10" spans="2:19" ht="19.5" thickTop="1">
      <c r="B10" s="4"/>
      <c r="D10" s="54">
        <v>2</v>
      </c>
      <c r="E10" s="41" t="s">
        <v>283</v>
      </c>
      <c r="F10" s="28"/>
      <c r="G10" s="28"/>
      <c r="H10" s="455"/>
      <c r="I10" s="456"/>
      <c r="J10" s="456"/>
      <c r="K10" s="456"/>
      <c r="L10" s="457"/>
      <c r="S10" s="5"/>
    </row>
    <row r="11" spans="2:19">
      <c r="B11" s="4"/>
      <c r="D11" s="54"/>
      <c r="E11" s="38"/>
      <c r="F11" s="14"/>
      <c r="G11" s="44" t="s">
        <v>284</v>
      </c>
      <c r="H11" s="428"/>
      <c r="I11" s="429"/>
      <c r="J11" s="429"/>
      <c r="K11" s="429"/>
      <c r="L11" s="430"/>
      <c r="S11" s="5"/>
    </row>
    <row r="12" spans="2:19">
      <c r="B12" s="4"/>
      <c r="D12" s="54">
        <v>3</v>
      </c>
      <c r="E12" s="41" t="s">
        <v>285</v>
      </c>
      <c r="F12" s="28"/>
      <c r="G12" s="45"/>
      <c r="H12" s="431"/>
      <c r="I12" s="432"/>
      <c r="J12" s="432"/>
      <c r="K12" s="432"/>
      <c r="L12" s="433"/>
      <c r="S12" s="5"/>
    </row>
    <row r="13" spans="2:19">
      <c r="B13" s="4"/>
      <c r="D13" s="54"/>
      <c r="E13" s="42"/>
      <c r="F13" s="32"/>
      <c r="G13" s="46" t="s">
        <v>284</v>
      </c>
      <c r="H13" s="458"/>
      <c r="I13" s="459"/>
      <c r="J13" s="459"/>
      <c r="K13" s="459"/>
      <c r="L13" s="460"/>
      <c r="S13" s="5"/>
    </row>
    <row r="14" spans="2:19">
      <c r="B14" s="4"/>
      <c r="D14" s="54">
        <v>4</v>
      </c>
      <c r="E14" s="38" t="s">
        <v>286</v>
      </c>
      <c r="F14" s="14"/>
      <c r="G14" s="44"/>
      <c r="H14" s="455"/>
      <c r="I14" s="461"/>
      <c r="J14" s="461"/>
      <c r="K14" s="461"/>
      <c r="L14" s="462"/>
      <c r="S14" s="5"/>
    </row>
    <row r="15" spans="2:19">
      <c r="B15" s="4"/>
      <c r="D15" s="54"/>
      <c r="E15" s="38"/>
      <c r="F15" s="14"/>
      <c r="G15" s="44" t="s">
        <v>284</v>
      </c>
      <c r="H15" s="428"/>
      <c r="I15" s="429"/>
      <c r="J15" s="429"/>
      <c r="K15" s="429"/>
      <c r="L15" s="430"/>
      <c r="S15" s="5"/>
    </row>
    <row r="16" spans="2:19">
      <c r="B16" s="4"/>
      <c r="D16" s="54">
        <v>5</v>
      </c>
      <c r="E16" s="41" t="s">
        <v>287</v>
      </c>
      <c r="F16" s="28"/>
      <c r="G16" s="41" t="s">
        <v>288</v>
      </c>
      <c r="H16" s="431"/>
      <c r="I16" s="432"/>
      <c r="J16" s="432"/>
      <c r="K16" s="432"/>
      <c r="L16" s="433"/>
      <c r="S16" s="5"/>
    </row>
    <row r="17" spans="2:19">
      <c r="B17" s="4"/>
      <c r="D17" s="54"/>
      <c r="E17" s="38"/>
      <c r="F17" s="14"/>
      <c r="G17" s="48" t="s">
        <v>284</v>
      </c>
      <c r="H17" s="458"/>
      <c r="I17" s="459"/>
      <c r="J17" s="459"/>
      <c r="K17" s="459"/>
      <c r="L17" s="460"/>
      <c r="S17" s="5"/>
    </row>
    <row r="18" spans="2:19">
      <c r="B18" s="4"/>
      <c r="D18" s="54"/>
      <c r="E18" s="43" t="s">
        <v>289</v>
      </c>
      <c r="F18" s="14"/>
      <c r="G18" s="38" t="s">
        <v>290</v>
      </c>
      <c r="H18" s="463"/>
      <c r="I18" s="456"/>
      <c r="J18" s="456"/>
      <c r="K18" s="456"/>
      <c r="L18" s="457"/>
      <c r="S18" s="5"/>
    </row>
    <row r="19" spans="2:19">
      <c r="B19" s="4"/>
      <c r="D19" s="54"/>
      <c r="E19" s="38"/>
      <c r="F19" s="14"/>
      <c r="G19" s="47" t="s">
        <v>291</v>
      </c>
      <c r="H19" s="464"/>
      <c r="I19" s="465"/>
      <c r="J19" s="465"/>
      <c r="K19" s="465"/>
      <c r="L19" s="466"/>
      <c r="S19" s="5"/>
    </row>
    <row r="20" spans="2:19">
      <c r="B20" s="4"/>
      <c r="D20" s="54"/>
      <c r="E20" s="38"/>
      <c r="F20" s="14"/>
      <c r="G20" s="41" t="s">
        <v>61</v>
      </c>
      <c r="H20" s="431"/>
      <c r="I20" s="432"/>
      <c r="J20" s="432"/>
      <c r="K20" s="432"/>
      <c r="L20" s="433"/>
      <c r="S20" s="5"/>
    </row>
    <row r="21" spans="2:19" ht="19.5" thickBot="1">
      <c r="B21" s="4"/>
      <c r="D21" s="54"/>
      <c r="E21" s="42"/>
      <c r="F21" s="32"/>
      <c r="G21" s="42" t="s">
        <v>62</v>
      </c>
      <c r="H21" s="467"/>
      <c r="I21" s="468"/>
      <c r="J21" s="468"/>
      <c r="K21" s="468"/>
      <c r="L21" s="469"/>
      <c r="S21" s="5"/>
    </row>
    <row r="22" spans="2:19" ht="19.5" thickTop="1">
      <c r="B22" s="4"/>
      <c r="S22" s="5"/>
    </row>
    <row r="23" spans="2:19">
      <c r="B23" s="10"/>
      <c r="C23" s="14" t="s">
        <v>410</v>
      </c>
      <c r="D23" s="11"/>
      <c r="E23" s="11"/>
      <c r="F23" s="11"/>
      <c r="G23" s="11"/>
      <c r="H23" s="11"/>
      <c r="I23" s="11"/>
      <c r="J23" s="11"/>
      <c r="K23" s="55"/>
      <c r="L23" s="11"/>
      <c r="M23" s="11"/>
      <c r="N23" s="11"/>
      <c r="O23" s="11"/>
      <c r="P23" s="11"/>
      <c r="Q23" s="11"/>
      <c r="R23" s="11"/>
      <c r="S23" s="12"/>
    </row>
    <row r="24" spans="2:19">
      <c r="B24" s="4"/>
      <c r="S24" s="5"/>
    </row>
    <row r="25" spans="2:19" ht="33.75" customHeight="1">
      <c r="B25" s="4"/>
      <c r="D25" s="27"/>
      <c r="E25" s="28"/>
      <c r="F25" s="324" t="s">
        <v>64</v>
      </c>
      <c r="G25" s="325"/>
      <c r="H25" s="325"/>
      <c r="I25" s="326"/>
      <c r="J25" s="324" t="s">
        <v>65</v>
      </c>
      <c r="K25" s="326"/>
      <c r="L25" s="85" t="s">
        <v>66</v>
      </c>
      <c r="M25" s="85" t="s">
        <v>67</v>
      </c>
      <c r="N25" s="327" t="s">
        <v>411</v>
      </c>
      <c r="O25" s="328"/>
      <c r="P25" s="424" t="s">
        <v>412</v>
      </c>
      <c r="Q25" s="417"/>
      <c r="R25" s="83" t="s">
        <v>307</v>
      </c>
      <c r="S25" s="5"/>
    </row>
    <row r="26" spans="2:19" ht="50.25" customHeight="1">
      <c r="B26" s="4"/>
      <c r="D26" s="29"/>
      <c r="E26" s="14"/>
      <c r="F26" s="184" t="s">
        <v>398</v>
      </c>
      <c r="G26" s="36"/>
      <c r="H26" s="38"/>
      <c r="I26" s="205"/>
      <c r="J26" s="329" t="str">
        <f>IF(J59&lt;&gt;100,IF(J59=0,"","请按照合计为100%填写"),"")</f>
        <v/>
      </c>
      <c r="K26" s="330"/>
      <c r="L26" s="333" t="s">
        <v>73</v>
      </c>
      <c r="M26" s="335" t="s">
        <v>74</v>
      </c>
      <c r="N26" s="333" t="s">
        <v>413</v>
      </c>
      <c r="O26" s="333" t="s">
        <v>298</v>
      </c>
      <c r="P26" s="333" t="s">
        <v>310</v>
      </c>
      <c r="Q26" s="333" t="s">
        <v>414</v>
      </c>
      <c r="R26" s="250" t="s">
        <v>299</v>
      </c>
      <c r="S26" s="5"/>
    </row>
    <row r="27" spans="2:19" ht="13.9" customHeight="1">
      <c r="B27" s="4"/>
      <c r="D27" s="29"/>
      <c r="E27" s="14"/>
      <c r="F27" s="421" t="s">
        <v>400</v>
      </c>
      <c r="G27" s="422"/>
      <c r="H27" s="422"/>
      <c r="I27" s="422"/>
      <c r="J27" s="331"/>
      <c r="K27" s="332"/>
      <c r="L27" s="334"/>
      <c r="M27" s="336"/>
      <c r="N27" s="407"/>
      <c r="O27" s="336"/>
      <c r="P27" s="336"/>
      <c r="Q27" s="336"/>
      <c r="R27" s="30"/>
      <c r="S27" s="5"/>
    </row>
    <row r="28" spans="2:19" ht="19.5" thickBot="1">
      <c r="B28" s="4"/>
      <c r="D28" s="29"/>
      <c r="E28" s="14"/>
      <c r="F28" s="422"/>
      <c r="G28" s="422"/>
      <c r="H28" s="422"/>
      <c r="I28" s="422"/>
      <c r="J28" s="343" t="s">
        <v>81</v>
      </c>
      <c r="K28" s="343"/>
      <c r="L28" s="107" t="s">
        <v>82</v>
      </c>
      <c r="M28" s="107" t="s">
        <v>311</v>
      </c>
      <c r="N28" s="37" t="s">
        <v>183</v>
      </c>
      <c r="O28" s="37" t="s">
        <v>82</v>
      </c>
      <c r="P28" s="37" t="s">
        <v>183</v>
      </c>
      <c r="Q28" s="108" t="s">
        <v>380</v>
      </c>
      <c r="R28" s="30"/>
      <c r="S28" s="5"/>
    </row>
    <row r="29" spans="2:19" ht="79.5" customHeight="1" thickTop="1">
      <c r="B29" s="4"/>
      <c r="D29" s="33">
        <v>1</v>
      </c>
      <c r="E29" s="28"/>
      <c r="F29" s="314"/>
      <c r="G29" s="315"/>
      <c r="H29" s="315"/>
      <c r="I29" s="316"/>
      <c r="J29" s="317"/>
      <c r="K29" s="303" t="s">
        <v>85</v>
      </c>
      <c r="L29" s="320"/>
      <c r="M29" s="210"/>
      <c r="N29" s="210"/>
      <c r="O29" s="321"/>
      <c r="P29" s="248"/>
      <c r="Q29" s="397"/>
      <c r="R29" s="286"/>
      <c r="S29" s="5"/>
    </row>
    <row r="30" spans="2:19" ht="79.5" customHeight="1">
      <c r="B30" s="4"/>
      <c r="D30" s="33"/>
      <c r="E30" s="39" t="s">
        <v>301</v>
      </c>
      <c r="F30" s="308"/>
      <c r="G30" s="309"/>
      <c r="H30" s="309"/>
      <c r="I30" s="310"/>
      <c r="J30" s="311"/>
      <c r="K30" s="303"/>
      <c r="L30" s="312"/>
      <c r="M30" s="86" t="str">
        <f>IFERROR(VLOOKUP(M29,$O$64:$P$65,2,0),"")</f>
        <v/>
      </c>
      <c r="N30" s="87" t="str">
        <f>IFERROR(VLOOKUP(N29,$G$64:$H$67,2,0),"")</f>
        <v/>
      </c>
      <c r="O30" s="313"/>
      <c r="P30" s="87" t="str">
        <f>IFERROR(VLOOKUP(P29,$M$64:$N$66,2,0),"")</f>
        <v/>
      </c>
      <c r="Q30" s="396"/>
      <c r="R30" s="287"/>
      <c r="S30" s="5"/>
    </row>
    <row r="31" spans="2:19" ht="79.5" customHeight="1">
      <c r="B31" s="4"/>
      <c r="D31" s="33">
        <v>2</v>
      </c>
      <c r="E31" s="40"/>
      <c r="F31" s="298"/>
      <c r="G31" s="299"/>
      <c r="H31" s="299"/>
      <c r="I31" s="300"/>
      <c r="J31" s="301"/>
      <c r="K31" s="303" t="s">
        <v>85</v>
      </c>
      <c r="L31" s="304"/>
      <c r="M31" s="216"/>
      <c r="N31" s="216"/>
      <c r="O31" s="306"/>
      <c r="P31" s="214"/>
      <c r="Q31" s="394"/>
      <c r="R31" s="286"/>
      <c r="S31" s="5"/>
    </row>
    <row r="32" spans="2:19" ht="79.5" customHeight="1">
      <c r="B32" s="4"/>
      <c r="D32" s="33"/>
      <c r="E32" s="32" t="s">
        <v>301</v>
      </c>
      <c r="F32" s="308"/>
      <c r="G32" s="309"/>
      <c r="H32" s="309"/>
      <c r="I32" s="310"/>
      <c r="J32" s="311"/>
      <c r="K32" s="303"/>
      <c r="L32" s="312"/>
      <c r="M32" s="87" t="str">
        <f>IFERROR(VLOOKUP(M31,$O$64:$P$65,2,0),"")</f>
        <v/>
      </c>
      <c r="N32" s="87" t="str">
        <f>IFERROR(VLOOKUP(N31,$G$64:$H$67,2,0),"")</f>
        <v/>
      </c>
      <c r="O32" s="313"/>
      <c r="P32" s="87" t="str">
        <f>IFERROR(VLOOKUP(P31,$M$64:$N$66,2,0),"")</f>
        <v/>
      </c>
      <c r="Q32" s="396"/>
      <c r="R32" s="287"/>
      <c r="S32" s="5"/>
    </row>
    <row r="33" spans="2:19" ht="79.5" customHeight="1">
      <c r="B33" s="4"/>
      <c r="D33" s="33">
        <v>3</v>
      </c>
      <c r="E33" s="28"/>
      <c r="F33" s="298"/>
      <c r="G33" s="299"/>
      <c r="H33" s="299"/>
      <c r="I33" s="300"/>
      <c r="J33" s="301"/>
      <c r="K33" s="303" t="s">
        <v>85</v>
      </c>
      <c r="L33" s="304"/>
      <c r="M33" s="216"/>
      <c r="N33" s="216"/>
      <c r="O33" s="306"/>
      <c r="P33" s="214"/>
      <c r="Q33" s="394"/>
      <c r="R33" s="286"/>
      <c r="S33" s="5"/>
    </row>
    <row r="34" spans="2:19" ht="79.5" customHeight="1">
      <c r="B34" s="4"/>
      <c r="D34" s="33"/>
      <c r="E34" s="39" t="s">
        <v>301</v>
      </c>
      <c r="F34" s="308"/>
      <c r="G34" s="309"/>
      <c r="H34" s="309"/>
      <c r="I34" s="310"/>
      <c r="J34" s="311"/>
      <c r="K34" s="303"/>
      <c r="L34" s="312"/>
      <c r="M34" s="87" t="str">
        <f>IFERROR(VLOOKUP(M33,$O$64:$P$65,2,0),"")</f>
        <v/>
      </c>
      <c r="N34" s="87" t="str">
        <f>IFERROR(VLOOKUP(N33,$G$64:$H$67,2,0),"")</f>
        <v/>
      </c>
      <c r="O34" s="313"/>
      <c r="P34" s="87" t="str">
        <f>IFERROR(VLOOKUP(P33,$M$64:$N$66,2,0),"")</f>
        <v/>
      </c>
      <c r="Q34" s="396"/>
      <c r="R34" s="287"/>
      <c r="S34" s="5"/>
    </row>
    <row r="35" spans="2:19" ht="79.5" customHeight="1">
      <c r="B35" s="4"/>
      <c r="D35" s="33">
        <v>4</v>
      </c>
      <c r="E35" s="40"/>
      <c r="F35" s="298"/>
      <c r="G35" s="299"/>
      <c r="H35" s="299"/>
      <c r="I35" s="300"/>
      <c r="J35" s="301"/>
      <c r="K35" s="303" t="s">
        <v>85</v>
      </c>
      <c r="L35" s="304"/>
      <c r="M35" s="216"/>
      <c r="N35" s="216"/>
      <c r="O35" s="306"/>
      <c r="P35" s="214"/>
      <c r="Q35" s="394"/>
      <c r="R35" s="286"/>
      <c r="S35" s="5"/>
    </row>
    <row r="36" spans="2:19" ht="79.5" customHeight="1">
      <c r="B36" s="4"/>
      <c r="D36" s="33"/>
      <c r="E36" s="32" t="s">
        <v>301</v>
      </c>
      <c r="F36" s="308"/>
      <c r="G36" s="309"/>
      <c r="H36" s="309"/>
      <c r="I36" s="310"/>
      <c r="J36" s="311"/>
      <c r="K36" s="303"/>
      <c r="L36" s="312"/>
      <c r="M36" s="87" t="str">
        <f>IFERROR(VLOOKUP(M35,$O$64:$P$65,2,0),"")</f>
        <v/>
      </c>
      <c r="N36" s="87" t="str">
        <f>IFERROR(VLOOKUP(N35,$G$64:$H$67,2,0),"")</f>
        <v/>
      </c>
      <c r="O36" s="313"/>
      <c r="P36" s="87" t="str">
        <f>IFERROR(VLOOKUP(P35,$M$64:$N$66,2,0),"")</f>
        <v/>
      </c>
      <c r="Q36" s="396"/>
      <c r="R36" s="287"/>
      <c r="S36" s="5"/>
    </row>
    <row r="37" spans="2:19" ht="79.5" customHeight="1">
      <c r="B37" s="4"/>
      <c r="D37" s="33">
        <v>5</v>
      </c>
      <c r="E37" s="28"/>
      <c r="F37" s="298"/>
      <c r="G37" s="299"/>
      <c r="H37" s="299"/>
      <c r="I37" s="300"/>
      <c r="J37" s="301"/>
      <c r="K37" s="303" t="s">
        <v>85</v>
      </c>
      <c r="L37" s="304"/>
      <c r="M37" s="216"/>
      <c r="N37" s="216"/>
      <c r="O37" s="306"/>
      <c r="P37" s="214"/>
      <c r="Q37" s="394"/>
      <c r="R37" s="286"/>
      <c r="S37" s="5"/>
    </row>
    <row r="38" spans="2:19" ht="79.5" customHeight="1">
      <c r="B38" s="4"/>
      <c r="D38" s="33"/>
      <c r="E38" s="39" t="s">
        <v>301</v>
      </c>
      <c r="F38" s="308"/>
      <c r="G38" s="309"/>
      <c r="H38" s="309"/>
      <c r="I38" s="310"/>
      <c r="J38" s="311"/>
      <c r="K38" s="303"/>
      <c r="L38" s="312"/>
      <c r="M38" s="87" t="str">
        <f>IFERROR(VLOOKUP(M37,$O$64:$P$65,2,0),"")</f>
        <v/>
      </c>
      <c r="N38" s="87" t="str">
        <f>IFERROR(VLOOKUP(N37,$G$64:$H$67,2,0),"")</f>
        <v/>
      </c>
      <c r="O38" s="313"/>
      <c r="P38" s="87" t="str">
        <f>IFERROR(VLOOKUP(P37,$M$64:$N$66,2,0),"")</f>
        <v/>
      </c>
      <c r="Q38" s="396"/>
      <c r="R38" s="287"/>
      <c r="S38" s="5"/>
    </row>
    <row r="39" spans="2:19" ht="79.5" customHeight="1">
      <c r="B39" s="4"/>
      <c r="D39" s="33">
        <v>6</v>
      </c>
      <c r="E39" s="40"/>
      <c r="F39" s="298"/>
      <c r="G39" s="299"/>
      <c r="H39" s="299"/>
      <c r="I39" s="300"/>
      <c r="J39" s="301"/>
      <c r="K39" s="303" t="s">
        <v>85</v>
      </c>
      <c r="L39" s="304"/>
      <c r="M39" s="216"/>
      <c r="N39" s="216"/>
      <c r="O39" s="306"/>
      <c r="P39" s="214"/>
      <c r="Q39" s="394"/>
      <c r="R39" s="286"/>
      <c r="S39" s="5"/>
    </row>
    <row r="40" spans="2:19" ht="79.5" customHeight="1">
      <c r="B40" s="4"/>
      <c r="D40" s="33"/>
      <c r="E40" s="32" t="s">
        <v>301</v>
      </c>
      <c r="F40" s="308"/>
      <c r="G40" s="309"/>
      <c r="H40" s="309"/>
      <c r="I40" s="310"/>
      <c r="J40" s="311"/>
      <c r="K40" s="303"/>
      <c r="L40" s="312"/>
      <c r="M40" s="87" t="str">
        <f>IFERROR(VLOOKUP(M39,$O$64:$P$65,2,0),"")</f>
        <v/>
      </c>
      <c r="N40" s="87" t="str">
        <f>IFERROR(VLOOKUP(N39,$G$64:$H$67,2,0),"")</f>
        <v/>
      </c>
      <c r="O40" s="313"/>
      <c r="P40" s="87" t="str">
        <f>IFERROR(VLOOKUP(P39,$M$64:$N$66,2,0),"")</f>
        <v/>
      </c>
      <c r="Q40" s="396"/>
      <c r="R40" s="287"/>
      <c r="S40" s="5"/>
    </row>
    <row r="41" spans="2:19" ht="79.5" customHeight="1">
      <c r="B41" s="4"/>
      <c r="D41" s="33">
        <v>7</v>
      </c>
      <c r="E41" s="28"/>
      <c r="F41" s="298"/>
      <c r="G41" s="299"/>
      <c r="H41" s="299"/>
      <c r="I41" s="300"/>
      <c r="J41" s="301"/>
      <c r="K41" s="303" t="s">
        <v>85</v>
      </c>
      <c r="L41" s="304"/>
      <c r="M41" s="216"/>
      <c r="N41" s="216"/>
      <c r="O41" s="306"/>
      <c r="P41" s="214"/>
      <c r="Q41" s="394"/>
      <c r="R41" s="286"/>
      <c r="S41" s="5"/>
    </row>
    <row r="42" spans="2:19" ht="79.5" customHeight="1">
      <c r="B42" s="4"/>
      <c r="D42" s="33"/>
      <c r="E42" s="39" t="s">
        <v>301</v>
      </c>
      <c r="F42" s="308"/>
      <c r="G42" s="309"/>
      <c r="H42" s="309"/>
      <c r="I42" s="310"/>
      <c r="J42" s="311"/>
      <c r="K42" s="303"/>
      <c r="L42" s="312"/>
      <c r="M42" s="87" t="str">
        <f>IFERROR(VLOOKUP(M41,$O$64:$P$65,2,0),"")</f>
        <v/>
      </c>
      <c r="N42" s="87" t="str">
        <f>IFERROR(VLOOKUP(N41,$G$64:$H$67,2,0),"")</f>
        <v/>
      </c>
      <c r="O42" s="313"/>
      <c r="P42" s="87" t="str">
        <f>IFERROR(VLOOKUP(P41,$M$64:$N$66,2,0),"")</f>
        <v/>
      </c>
      <c r="Q42" s="396"/>
      <c r="R42" s="287"/>
      <c r="S42" s="5"/>
    </row>
    <row r="43" spans="2:19" ht="79.5" customHeight="1">
      <c r="B43" s="4"/>
      <c r="D43" s="33">
        <v>8</v>
      </c>
      <c r="E43" s="40"/>
      <c r="F43" s="298"/>
      <c r="G43" s="299"/>
      <c r="H43" s="299"/>
      <c r="I43" s="300"/>
      <c r="J43" s="301"/>
      <c r="K43" s="303" t="s">
        <v>85</v>
      </c>
      <c r="L43" s="304"/>
      <c r="M43" s="216"/>
      <c r="N43" s="216"/>
      <c r="O43" s="306"/>
      <c r="P43" s="214"/>
      <c r="Q43" s="394"/>
      <c r="R43" s="286"/>
      <c r="S43" s="5"/>
    </row>
    <row r="44" spans="2:19" ht="79.5" customHeight="1">
      <c r="B44" s="4"/>
      <c r="D44" s="33"/>
      <c r="E44" s="32" t="s">
        <v>301</v>
      </c>
      <c r="F44" s="308"/>
      <c r="G44" s="309"/>
      <c r="H44" s="309"/>
      <c r="I44" s="310"/>
      <c r="J44" s="311"/>
      <c r="K44" s="303"/>
      <c r="L44" s="312"/>
      <c r="M44" s="87" t="str">
        <f>IFERROR(VLOOKUP(M43,$O$64:$P$65,2,0),"")</f>
        <v/>
      </c>
      <c r="N44" s="87" t="str">
        <f>IFERROR(VLOOKUP(N43,$G$64:$H$67,2,0),"")</f>
        <v/>
      </c>
      <c r="O44" s="313"/>
      <c r="P44" s="87" t="str">
        <f>IFERROR(VLOOKUP(P43,$M$64:$N$66,2,0),"")</f>
        <v/>
      </c>
      <c r="Q44" s="396"/>
      <c r="R44" s="287"/>
      <c r="S44" s="5"/>
    </row>
    <row r="45" spans="2:19" ht="79.5" customHeight="1">
      <c r="B45" s="4"/>
      <c r="D45" s="33">
        <v>9</v>
      </c>
      <c r="E45" s="28"/>
      <c r="F45" s="298"/>
      <c r="G45" s="299"/>
      <c r="H45" s="299"/>
      <c r="I45" s="300"/>
      <c r="J45" s="301"/>
      <c r="K45" s="303" t="s">
        <v>85</v>
      </c>
      <c r="L45" s="304"/>
      <c r="M45" s="216"/>
      <c r="N45" s="216"/>
      <c r="O45" s="306"/>
      <c r="P45" s="214"/>
      <c r="Q45" s="394"/>
      <c r="R45" s="286"/>
      <c r="S45" s="5"/>
    </row>
    <row r="46" spans="2:19" ht="79.5" customHeight="1">
      <c r="B46" s="4"/>
      <c r="D46" s="33"/>
      <c r="E46" s="39" t="s">
        <v>301</v>
      </c>
      <c r="F46" s="308"/>
      <c r="G46" s="309"/>
      <c r="H46" s="309"/>
      <c r="I46" s="310"/>
      <c r="J46" s="311"/>
      <c r="K46" s="303"/>
      <c r="L46" s="312"/>
      <c r="M46" s="87" t="str">
        <f>IFERROR(VLOOKUP(M45,$O$64:$P$65,2,0),"")</f>
        <v/>
      </c>
      <c r="N46" s="87" t="str">
        <f>IFERROR(VLOOKUP(N45,$G$64:$H$67,2,0),"")</f>
        <v/>
      </c>
      <c r="O46" s="313"/>
      <c r="P46" s="87" t="str">
        <f>IFERROR(VLOOKUP(P45,$M$64:$N$66,2,0),"")</f>
        <v/>
      </c>
      <c r="Q46" s="396"/>
      <c r="R46" s="287"/>
      <c r="S46" s="5"/>
    </row>
    <row r="47" spans="2:19" ht="79.5" customHeight="1">
      <c r="B47" s="4"/>
      <c r="D47" s="33">
        <v>10</v>
      </c>
      <c r="E47" s="40"/>
      <c r="F47" s="298"/>
      <c r="G47" s="299"/>
      <c r="H47" s="299"/>
      <c r="I47" s="300"/>
      <c r="J47" s="301"/>
      <c r="K47" s="303" t="s">
        <v>85</v>
      </c>
      <c r="L47" s="304"/>
      <c r="M47" s="216"/>
      <c r="N47" s="216"/>
      <c r="O47" s="306"/>
      <c r="P47" s="214"/>
      <c r="Q47" s="394"/>
      <c r="R47" s="286"/>
      <c r="S47" s="5"/>
    </row>
    <row r="48" spans="2:19" ht="79.5" customHeight="1">
      <c r="B48" s="4"/>
      <c r="D48" s="33"/>
      <c r="E48" s="32" t="s">
        <v>301</v>
      </c>
      <c r="F48" s="308"/>
      <c r="G48" s="309"/>
      <c r="H48" s="309"/>
      <c r="I48" s="310"/>
      <c r="J48" s="311"/>
      <c r="K48" s="303"/>
      <c r="L48" s="312"/>
      <c r="M48" s="87" t="str">
        <f>IFERROR(VLOOKUP(M47,$O$64:$P$65,2,0),"")</f>
        <v/>
      </c>
      <c r="N48" s="87" t="str">
        <f>IFERROR(VLOOKUP(N47,$G$64:$H$67,2,0),"")</f>
        <v/>
      </c>
      <c r="O48" s="313"/>
      <c r="P48" s="87" t="str">
        <f>IFERROR(VLOOKUP(P47,$M$64:$N$66,2,0),"")</f>
        <v/>
      </c>
      <c r="Q48" s="396"/>
      <c r="R48" s="287"/>
      <c r="S48" s="5"/>
    </row>
    <row r="49" spans="2:19" ht="79.5" customHeight="1">
      <c r="B49" s="4"/>
      <c r="D49" s="33">
        <v>11</v>
      </c>
      <c r="E49" s="28"/>
      <c r="F49" s="298"/>
      <c r="G49" s="299"/>
      <c r="H49" s="299"/>
      <c r="I49" s="300"/>
      <c r="J49" s="301"/>
      <c r="K49" s="303" t="s">
        <v>85</v>
      </c>
      <c r="L49" s="304"/>
      <c r="M49" s="216"/>
      <c r="N49" s="216"/>
      <c r="O49" s="306"/>
      <c r="P49" s="214"/>
      <c r="Q49" s="394"/>
      <c r="R49" s="286"/>
      <c r="S49" s="5"/>
    </row>
    <row r="50" spans="2:19" ht="79.5" customHeight="1">
      <c r="B50" s="4"/>
      <c r="D50" s="33"/>
      <c r="E50" s="39" t="s">
        <v>301</v>
      </c>
      <c r="F50" s="308"/>
      <c r="G50" s="309"/>
      <c r="H50" s="309"/>
      <c r="I50" s="310"/>
      <c r="J50" s="311"/>
      <c r="K50" s="303"/>
      <c r="L50" s="312"/>
      <c r="M50" s="87" t="str">
        <f>IFERROR(VLOOKUP(M49,$O$64:$P$65,2,0),"")</f>
        <v/>
      </c>
      <c r="N50" s="87" t="str">
        <f>IFERROR(VLOOKUP(N49,$G$64:$H$67,2,0),"")</f>
        <v/>
      </c>
      <c r="O50" s="313"/>
      <c r="P50" s="87" t="str">
        <f>IFERROR(VLOOKUP(P49,$M$64:$N$66,2,0),"")</f>
        <v/>
      </c>
      <c r="Q50" s="396"/>
      <c r="R50" s="287"/>
      <c r="S50" s="5"/>
    </row>
    <row r="51" spans="2:19" ht="79.5" customHeight="1">
      <c r="B51" s="4"/>
      <c r="D51" s="33">
        <v>12</v>
      </c>
      <c r="E51" s="40"/>
      <c r="F51" s="298"/>
      <c r="G51" s="299"/>
      <c r="H51" s="299"/>
      <c r="I51" s="300"/>
      <c r="J51" s="301"/>
      <c r="K51" s="303" t="s">
        <v>85</v>
      </c>
      <c r="L51" s="304"/>
      <c r="M51" s="216"/>
      <c r="N51" s="216"/>
      <c r="O51" s="306"/>
      <c r="P51" s="214"/>
      <c r="Q51" s="394"/>
      <c r="R51" s="286"/>
      <c r="S51" s="5"/>
    </row>
    <row r="52" spans="2:19" ht="79.5" customHeight="1">
      <c r="B52" s="4"/>
      <c r="D52" s="33"/>
      <c r="E52" s="32" t="s">
        <v>301</v>
      </c>
      <c r="F52" s="308"/>
      <c r="G52" s="309"/>
      <c r="H52" s="309"/>
      <c r="I52" s="310"/>
      <c r="J52" s="311"/>
      <c r="K52" s="303"/>
      <c r="L52" s="312"/>
      <c r="M52" s="87" t="str">
        <f>IFERROR(VLOOKUP(M51,$O$64:$P$65,2,0),"")</f>
        <v/>
      </c>
      <c r="N52" s="87" t="str">
        <f>IFERROR(VLOOKUP(N51,$G$64:$H$67,2,0),"")</f>
        <v/>
      </c>
      <c r="O52" s="313"/>
      <c r="P52" s="87" t="str">
        <f>IFERROR(VLOOKUP(P51,$M$64:$N$66,2,0),"")</f>
        <v/>
      </c>
      <c r="Q52" s="396"/>
      <c r="R52" s="287"/>
      <c r="S52" s="5"/>
    </row>
    <row r="53" spans="2:19" ht="79.5" customHeight="1">
      <c r="B53" s="4"/>
      <c r="D53" s="33">
        <v>13</v>
      </c>
      <c r="E53" s="28"/>
      <c r="F53" s="298"/>
      <c r="G53" s="299"/>
      <c r="H53" s="299"/>
      <c r="I53" s="300"/>
      <c r="J53" s="301"/>
      <c r="K53" s="303" t="s">
        <v>85</v>
      </c>
      <c r="L53" s="304"/>
      <c r="M53" s="216"/>
      <c r="N53" s="216"/>
      <c r="O53" s="306"/>
      <c r="P53" s="214"/>
      <c r="Q53" s="394"/>
      <c r="R53" s="286"/>
      <c r="S53" s="5"/>
    </row>
    <row r="54" spans="2:19" ht="79.5" customHeight="1">
      <c r="B54" s="4"/>
      <c r="D54" s="33"/>
      <c r="E54" s="39" t="s">
        <v>301</v>
      </c>
      <c r="F54" s="308"/>
      <c r="G54" s="309"/>
      <c r="H54" s="309"/>
      <c r="I54" s="310"/>
      <c r="J54" s="311"/>
      <c r="K54" s="303"/>
      <c r="L54" s="312"/>
      <c r="M54" s="87" t="str">
        <f>IFERROR(VLOOKUP(M53,$O$64:$P$65,2,0),"")</f>
        <v/>
      </c>
      <c r="N54" s="87" t="str">
        <f>IFERROR(VLOOKUP(N53,$G$64:$H$67,2,0),"")</f>
        <v/>
      </c>
      <c r="O54" s="313"/>
      <c r="P54" s="87" t="str">
        <f>IFERROR(VLOOKUP(P53,$M$64:$N$66,2,0),"")</f>
        <v/>
      </c>
      <c r="Q54" s="396"/>
      <c r="R54" s="287"/>
      <c r="S54" s="5"/>
    </row>
    <row r="55" spans="2:19" ht="79.5" customHeight="1">
      <c r="B55" s="4"/>
      <c r="D55" s="33">
        <v>14</v>
      </c>
      <c r="E55" s="40"/>
      <c r="F55" s="298"/>
      <c r="G55" s="299"/>
      <c r="H55" s="299"/>
      <c r="I55" s="300"/>
      <c r="J55" s="301"/>
      <c r="K55" s="303" t="s">
        <v>85</v>
      </c>
      <c r="L55" s="304"/>
      <c r="M55" s="216"/>
      <c r="N55" s="216"/>
      <c r="O55" s="306"/>
      <c r="P55" s="214"/>
      <c r="Q55" s="394"/>
      <c r="R55" s="286"/>
      <c r="S55" s="5"/>
    </row>
    <row r="56" spans="2:19" ht="79.5" customHeight="1">
      <c r="B56" s="4"/>
      <c r="D56" s="33"/>
      <c r="E56" s="32" t="s">
        <v>301</v>
      </c>
      <c r="F56" s="308"/>
      <c r="G56" s="309"/>
      <c r="H56" s="309"/>
      <c r="I56" s="310"/>
      <c r="J56" s="311"/>
      <c r="K56" s="303"/>
      <c r="L56" s="312"/>
      <c r="M56" s="87" t="str">
        <f>IFERROR(VLOOKUP(M55,$O$64:$P$65,2,0),"")</f>
        <v/>
      </c>
      <c r="N56" s="87" t="str">
        <f>IFERROR(VLOOKUP(N55,$G$64:$H$67,2,0),"")</f>
        <v/>
      </c>
      <c r="O56" s="313"/>
      <c r="P56" s="87" t="str">
        <f>IFERROR(VLOOKUP(P55,$M$64:$N$66,2,0),"")</f>
        <v/>
      </c>
      <c r="Q56" s="396"/>
      <c r="R56" s="287"/>
      <c r="S56" s="5"/>
    </row>
    <row r="57" spans="2:19" ht="79.5" customHeight="1">
      <c r="B57" s="4"/>
      <c r="D57" s="33">
        <v>15</v>
      </c>
      <c r="E57" s="40"/>
      <c r="F57" s="298"/>
      <c r="G57" s="299"/>
      <c r="H57" s="299"/>
      <c r="I57" s="300"/>
      <c r="J57" s="301"/>
      <c r="K57" s="303" t="s">
        <v>85</v>
      </c>
      <c r="L57" s="304"/>
      <c r="M57" s="216"/>
      <c r="N57" s="233"/>
      <c r="O57" s="413"/>
      <c r="P57" s="217"/>
      <c r="Q57" s="423"/>
      <c r="R57" s="286"/>
      <c r="S57" s="5"/>
    </row>
    <row r="58" spans="2:19" ht="79.5" customHeight="1" thickBot="1">
      <c r="B58" s="4"/>
      <c r="D58" s="33"/>
      <c r="E58" s="32" t="s">
        <v>301</v>
      </c>
      <c r="F58" s="288"/>
      <c r="G58" s="289"/>
      <c r="H58" s="289"/>
      <c r="I58" s="290"/>
      <c r="J58" s="302"/>
      <c r="K58" s="303"/>
      <c r="L58" s="305"/>
      <c r="M58" s="89" t="str">
        <f>IFERROR(VLOOKUP(M57,$O$64:$P$65,2,0),"")</f>
        <v/>
      </c>
      <c r="N58" s="89" t="str">
        <f>IFERROR(VLOOKUP(N57,$G$64:$H$67,2,0),"")</f>
        <v/>
      </c>
      <c r="O58" s="307"/>
      <c r="P58" s="89" t="str">
        <f>IFERROR(VLOOKUP(P57,$M$64:$N$66,2,0),"")</f>
        <v/>
      </c>
      <c r="Q58" s="395"/>
      <c r="R58" s="287"/>
      <c r="S58" s="5"/>
    </row>
    <row r="59" spans="2:19" ht="19.5" thickTop="1">
      <c r="B59" s="4"/>
      <c r="H59" s="291" t="s">
        <v>87</v>
      </c>
      <c r="I59" s="291"/>
      <c r="J59" s="51">
        <f>SUM(J29:J58)</f>
        <v>0</v>
      </c>
      <c r="K59" s="31" t="s">
        <v>85</v>
      </c>
      <c r="S59" s="5"/>
    </row>
    <row r="60" spans="2:19" hidden="1">
      <c r="B60" s="4"/>
      <c r="S60" s="5"/>
    </row>
    <row r="61" spans="2:19" ht="19.5" hidden="1" thickBot="1">
      <c r="B61" s="4"/>
      <c r="F61" s="56" t="s">
        <v>88</v>
      </c>
      <c r="S61" s="5"/>
    </row>
    <row r="62" spans="2:19" s="9" customFormat="1" ht="20.25" hidden="1" customHeight="1">
      <c r="B62" s="57"/>
      <c r="F62" s="59" t="s">
        <v>89</v>
      </c>
      <c r="G62" s="294" t="s">
        <v>411</v>
      </c>
      <c r="H62" s="294"/>
      <c r="I62" s="80"/>
      <c r="J62" s="294"/>
      <c r="K62" s="294"/>
      <c r="L62" s="294"/>
      <c r="M62" s="411" t="s">
        <v>415</v>
      </c>
      <c r="N62" s="412"/>
      <c r="O62" s="296" t="s">
        <v>67</v>
      </c>
      <c r="P62" s="297"/>
      <c r="Q62" s="93"/>
      <c r="S62" s="58"/>
    </row>
    <row r="63" spans="2:19" hidden="1">
      <c r="B63" s="4"/>
      <c r="F63" s="283" t="s">
        <v>93</v>
      </c>
      <c r="G63" s="68" t="s">
        <v>227</v>
      </c>
      <c r="H63" s="68" t="s">
        <v>313</v>
      </c>
      <c r="I63" s="68"/>
      <c r="J63" s="68" t="s">
        <v>227</v>
      </c>
      <c r="K63" s="68"/>
      <c r="L63" s="68" t="s">
        <v>313</v>
      </c>
      <c r="M63" s="68" t="s">
        <v>227</v>
      </c>
      <c r="N63" s="68" t="s">
        <v>313</v>
      </c>
      <c r="O63" s="69" t="s">
        <v>227</v>
      </c>
      <c r="P63" s="70" t="s">
        <v>313</v>
      </c>
      <c r="Q63" s="93"/>
      <c r="S63" s="5"/>
    </row>
    <row r="64" spans="2:19" hidden="1">
      <c r="B64" s="4"/>
      <c r="F64" s="284"/>
      <c r="G64" s="94" t="s">
        <v>228</v>
      </c>
      <c r="H64" s="94" t="s">
        <v>208</v>
      </c>
      <c r="I64" s="94"/>
      <c r="J64" s="94"/>
      <c r="K64" s="95"/>
      <c r="L64" s="94"/>
      <c r="M64" s="94" t="s">
        <v>228</v>
      </c>
      <c r="N64" s="94" t="s">
        <v>208</v>
      </c>
      <c r="O64" s="96" t="s">
        <v>104</v>
      </c>
      <c r="P64" s="97" t="s">
        <v>105</v>
      </c>
      <c r="S64" s="5"/>
    </row>
    <row r="65" spans="2:19" hidden="1">
      <c r="B65" s="4"/>
      <c r="F65" s="284"/>
      <c r="G65" s="94" t="s">
        <v>229</v>
      </c>
      <c r="H65" s="94" t="s">
        <v>170</v>
      </c>
      <c r="I65" s="94"/>
      <c r="J65" s="94"/>
      <c r="K65" s="95"/>
      <c r="L65" s="94"/>
      <c r="M65" s="94" t="s">
        <v>229</v>
      </c>
      <c r="N65" s="94" t="s">
        <v>170</v>
      </c>
      <c r="O65" s="96" t="s">
        <v>112</v>
      </c>
      <c r="P65" s="97" t="s">
        <v>113</v>
      </c>
      <c r="S65" s="5"/>
    </row>
    <row r="66" spans="2:19" hidden="1">
      <c r="B66" s="4"/>
      <c r="F66" s="284"/>
      <c r="G66" s="94" t="s">
        <v>171</v>
      </c>
      <c r="H66" s="94" t="s">
        <v>147</v>
      </c>
      <c r="I66" s="94"/>
      <c r="J66" s="94"/>
      <c r="K66" s="95"/>
      <c r="L66" s="94"/>
      <c r="M66" s="94" t="s">
        <v>172</v>
      </c>
      <c r="N66" s="94" t="s">
        <v>173</v>
      </c>
      <c r="O66" s="96"/>
      <c r="P66" s="97"/>
      <c r="S66" s="5"/>
    </row>
    <row r="67" spans="2:19" hidden="1">
      <c r="B67" s="4"/>
      <c r="F67" s="284"/>
      <c r="G67" s="94" t="s">
        <v>172</v>
      </c>
      <c r="H67" s="94" t="s">
        <v>173</v>
      </c>
      <c r="I67" s="94"/>
      <c r="J67" s="94"/>
      <c r="K67" s="95"/>
      <c r="L67" s="94"/>
      <c r="M67" s="94"/>
      <c r="N67" s="94"/>
      <c r="O67" s="96"/>
      <c r="P67" s="97"/>
      <c r="S67" s="5"/>
    </row>
    <row r="68" spans="2:19" hidden="1">
      <c r="B68" s="4"/>
      <c r="F68" s="284"/>
      <c r="G68" s="94"/>
      <c r="H68" s="94"/>
      <c r="I68" s="94"/>
      <c r="J68" s="94"/>
      <c r="K68" s="95"/>
      <c r="L68" s="94"/>
      <c r="M68" s="94"/>
      <c r="N68" s="94"/>
      <c r="O68" s="96"/>
      <c r="P68" s="97"/>
      <c r="S68" s="5"/>
    </row>
    <row r="69" spans="2:19" hidden="1">
      <c r="B69" s="4"/>
      <c r="F69" s="284"/>
      <c r="G69" s="94"/>
      <c r="H69" s="94"/>
      <c r="I69" s="94"/>
      <c r="J69" s="94"/>
      <c r="K69" s="95"/>
      <c r="L69" s="94"/>
      <c r="M69" s="94"/>
      <c r="N69" s="94"/>
      <c r="O69" s="96"/>
      <c r="P69" s="97"/>
      <c r="S69" s="5"/>
    </row>
    <row r="70" spans="2:19" hidden="1">
      <c r="B70" s="4"/>
      <c r="F70" s="284"/>
      <c r="G70" s="94"/>
      <c r="H70" s="94"/>
      <c r="I70" s="94"/>
      <c r="J70" s="94"/>
      <c r="K70" s="95"/>
      <c r="L70" s="94"/>
      <c r="M70" s="94"/>
      <c r="N70" s="94"/>
      <c r="O70" s="96"/>
      <c r="P70" s="97"/>
      <c r="S70" s="5"/>
    </row>
    <row r="71" spans="2:19" hidden="1">
      <c r="B71" s="4"/>
      <c r="F71" s="284"/>
      <c r="G71" s="94"/>
      <c r="H71" s="94"/>
      <c r="I71" s="94"/>
      <c r="J71" s="94"/>
      <c r="K71" s="95"/>
      <c r="L71" s="94"/>
      <c r="M71" s="94"/>
      <c r="N71" s="94"/>
      <c r="O71" s="96"/>
      <c r="P71" s="97"/>
      <c r="S71" s="5"/>
    </row>
    <row r="72" spans="2:19" hidden="1">
      <c r="B72" s="4"/>
      <c r="F72" s="284"/>
      <c r="G72" s="94"/>
      <c r="H72" s="94"/>
      <c r="I72" s="94"/>
      <c r="J72" s="94"/>
      <c r="K72" s="95"/>
      <c r="L72" s="94"/>
      <c r="M72" s="94"/>
      <c r="N72" s="94"/>
      <c r="O72" s="96"/>
      <c r="P72" s="97"/>
      <c r="S72" s="5"/>
    </row>
    <row r="73" spans="2:19" hidden="1">
      <c r="B73" s="4"/>
      <c r="F73" s="284"/>
      <c r="G73" s="94"/>
      <c r="H73" s="94"/>
      <c r="I73" s="94"/>
      <c r="J73" s="94"/>
      <c r="K73" s="95"/>
      <c r="L73" s="94"/>
      <c r="M73" s="94"/>
      <c r="N73" s="94"/>
      <c r="O73" s="96"/>
      <c r="P73" s="97"/>
      <c r="S73" s="5"/>
    </row>
    <row r="74" spans="2:19" hidden="1">
      <c r="B74" s="4"/>
      <c r="F74" s="284"/>
      <c r="G74" s="94"/>
      <c r="H74" s="94"/>
      <c r="I74" s="94"/>
      <c r="J74" s="94"/>
      <c r="K74" s="95"/>
      <c r="L74" s="94"/>
      <c r="M74" s="94"/>
      <c r="N74" s="94"/>
      <c r="O74" s="96"/>
      <c r="P74" s="97"/>
      <c r="S74" s="5"/>
    </row>
    <row r="75" spans="2:19" hidden="1">
      <c r="B75" s="4"/>
      <c r="F75" s="284"/>
      <c r="G75" s="94"/>
      <c r="H75" s="94"/>
      <c r="I75" s="94"/>
      <c r="J75" s="94"/>
      <c r="K75" s="95"/>
      <c r="L75" s="94"/>
      <c r="M75" s="94"/>
      <c r="N75" s="94"/>
      <c r="O75" s="96"/>
      <c r="P75" s="97"/>
      <c r="S75" s="5"/>
    </row>
    <row r="76" spans="2:19" hidden="1">
      <c r="B76" s="4"/>
      <c r="F76" s="284"/>
      <c r="G76" s="94"/>
      <c r="H76" s="94"/>
      <c r="I76" s="94"/>
      <c r="J76" s="94"/>
      <c r="K76" s="95"/>
      <c r="L76" s="94"/>
      <c r="M76" s="94"/>
      <c r="N76" s="94"/>
      <c r="O76" s="96"/>
      <c r="P76" s="97"/>
      <c r="S76" s="5"/>
    </row>
    <row r="77" spans="2:19" ht="19.5" hidden="1" thickBot="1">
      <c r="B77" s="4"/>
      <c r="F77" s="285"/>
      <c r="G77" s="98"/>
      <c r="H77" s="98"/>
      <c r="I77" s="98"/>
      <c r="J77" s="98"/>
      <c r="K77" s="99"/>
      <c r="L77" s="98"/>
      <c r="M77" s="98"/>
      <c r="N77" s="98"/>
      <c r="O77" s="100"/>
      <c r="P77" s="101"/>
      <c r="S77" s="5"/>
    </row>
    <row r="78" spans="2:19" ht="19.5" thickBot="1">
      <c r="B78" s="6"/>
      <c r="C78" s="7"/>
      <c r="D78" s="7"/>
      <c r="E78" s="7"/>
      <c r="F78" s="7"/>
      <c r="G78" s="7"/>
      <c r="H78" s="7"/>
      <c r="I78" s="7"/>
      <c r="J78" s="7"/>
      <c r="K78" s="49"/>
      <c r="L78" s="7"/>
      <c r="M78" s="7"/>
      <c r="N78" s="7"/>
      <c r="O78" s="7"/>
      <c r="P78" s="7"/>
      <c r="Q78" s="7"/>
      <c r="R78" s="7"/>
      <c r="S78" s="8"/>
    </row>
  </sheetData>
  <sheetProtection algorithmName="SHA-512" hashValue="Se70+X0ESGf0qsOwSy4gwLHKe9gdOPDc9J5ioQXU0zLrmFE8+7oo9HxxqaV+lAUnBpnYY4dfoVZf7jrmS0UzqA==" saltValue="zIGXpzanMGymdxBA7zeu8g==" spinCount="100000" sheet="1" objects="1" scenarios="1" selectLockedCells="1"/>
  <mergeCells count="152">
    <mergeCell ref="F63:F77"/>
    <mergeCell ref="R57:R58"/>
    <mergeCell ref="F58:I58"/>
    <mergeCell ref="H59:I59"/>
    <mergeCell ref="G62:H62"/>
    <mergeCell ref="J62:L62"/>
    <mergeCell ref="M62:N62"/>
    <mergeCell ref="O62:P62"/>
    <mergeCell ref="F57:I57"/>
    <mergeCell ref="J57:J58"/>
    <mergeCell ref="K57:K58"/>
    <mergeCell ref="L57:L58"/>
    <mergeCell ref="O57:O58"/>
    <mergeCell ref="Q57:Q58"/>
    <mergeCell ref="R53:R54"/>
    <mergeCell ref="F54:I54"/>
    <mergeCell ref="F55:I55"/>
    <mergeCell ref="J55:J56"/>
    <mergeCell ref="K55:K56"/>
    <mergeCell ref="L55:L56"/>
    <mergeCell ref="O55:O56"/>
    <mergeCell ref="Q55:Q56"/>
    <mergeCell ref="R55:R56"/>
    <mergeCell ref="F56:I56"/>
    <mergeCell ref="F53:I53"/>
    <mergeCell ref="J53:J54"/>
    <mergeCell ref="K53:K54"/>
    <mergeCell ref="L53:L54"/>
    <mergeCell ref="O53:O54"/>
    <mergeCell ref="Q53:Q54"/>
    <mergeCell ref="R49:R50"/>
    <mergeCell ref="F50:I50"/>
    <mergeCell ref="F51:I51"/>
    <mergeCell ref="J51:J52"/>
    <mergeCell ref="K51:K52"/>
    <mergeCell ref="L51:L52"/>
    <mergeCell ref="O51:O52"/>
    <mergeCell ref="Q51:Q52"/>
    <mergeCell ref="R51:R52"/>
    <mergeCell ref="F52:I52"/>
    <mergeCell ref="F49:I49"/>
    <mergeCell ref="J49:J50"/>
    <mergeCell ref="K49:K50"/>
    <mergeCell ref="L49:L50"/>
    <mergeCell ref="O49:O50"/>
    <mergeCell ref="Q49:Q50"/>
    <mergeCell ref="R45:R46"/>
    <mergeCell ref="F46:I46"/>
    <mergeCell ref="F47:I47"/>
    <mergeCell ref="J47:J48"/>
    <mergeCell ref="K47:K48"/>
    <mergeCell ref="L47:L48"/>
    <mergeCell ref="O47:O48"/>
    <mergeCell ref="Q47:Q48"/>
    <mergeCell ref="R47:R48"/>
    <mergeCell ref="F48:I48"/>
    <mergeCell ref="F45:I45"/>
    <mergeCell ref="J45:J46"/>
    <mergeCell ref="K45:K46"/>
    <mergeCell ref="L45:L46"/>
    <mergeCell ref="O45:O46"/>
    <mergeCell ref="Q45:Q46"/>
    <mergeCell ref="R41:R42"/>
    <mergeCell ref="F42:I42"/>
    <mergeCell ref="F43:I43"/>
    <mergeCell ref="J43:J44"/>
    <mergeCell ref="K43:K44"/>
    <mergeCell ref="L43:L44"/>
    <mergeCell ref="O43:O44"/>
    <mergeCell ref="Q43:Q44"/>
    <mergeCell ref="R43:R44"/>
    <mergeCell ref="F44:I44"/>
    <mergeCell ref="F41:I41"/>
    <mergeCell ref="J41:J42"/>
    <mergeCell ref="K41:K42"/>
    <mergeCell ref="L41:L42"/>
    <mergeCell ref="O41:O42"/>
    <mergeCell ref="Q41:Q42"/>
    <mergeCell ref="R37:R38"/>
    <mergeCell ref="F38:I38"/>
    <mergeCell ref="F39:I39"/>
    <mergeCell ref="J39:J40"/>
    <mergeCell ref="K39:K40"/>
    <mergeCell ref="L39:L40"/>
    <mergeCell ref="O39:O40"/>
    <mergeCell ref="Q39:Q40"/>
    <mergeCell ref="R39:R40"/>
    <mergeCell ref="F40:I40"/>
    <mergeCell ref="F37:I37"/>
    <mergeCell ref="J37:J38"/>
    <mergeCell ref="K37:K38"/>
    <mergeCell ref="L37:L38"/>
    <mergeCell ref="O37:O38"/>
    <mergeCell ref="Q37:Q38"/>
    <mergeCell ref="R33:R34"/>
    <mergeCell ref="F34:I34"/>
    <mergeCell ref="F35:I35"/>
    <mergeCell ref="J35:J36"/>
    <mergeCell ref="K35:K36"/>
    <mergeCell ref="L35:L36"/>
    <mergeCell ref="O35:O36"/>
    <mergeCell ref="Q35:Q36"/>
    <mergeCell ref="R35:R36"/>
    <mergeCell ref="F36:I36"/>
    <mergeCell ref="F33:I33"/>
    <mergeCell ref="J33:J34"/>
    <mergeCell ref="K33:K34"/>
    <mergeCell ref="L33:L34"/>
    <mergeCell ref="O33:O34"/>
    <mergeCell ref="Q33:Q34"/>
    <mergeCell ref="F29:I29"/>
    <mergeCell ref="J29:J30"/>
    <mergeCell ref="K29:K30"/>
    <mergeCell ref="L29:L30"/>
    <mergeCell ref="O29:O30"/>
    <mergeCell ref="Q29:Q30"/>
    <mergeCell ref="R29:R30"/>
    <mergeCell ref="F30:I30"/>
    <mergeCell ref="F31:I31"/>
    <mergeCell ref="J31:J32"/>
    <mergeCell ref="K31:K32"/>
    <mergeCell ref="L31:L32"/>
    <mergeCell ref="O31:O32"/>
    <mergeCell ref="Q31:Q32"/>
    <mergeCell ref="R31:R32"/>
    <mergeCell ref="F32:I32"/>
    <mergeCell ref="H18:L18"/>
    <mergeCell ref="H19:L19"/>
    <mergeCell ref="H20:L20"/>
    <mergeCell ref="F25:I25"/>
    <mergeCell ref="J25:K25"/>
    <mergeCell ref="N25:O25"/>
    <mergeCell ref="P25:Q25"/>
    <mergeCell ref="J26:K27"/>
    <mergeCell ref="M26:M27"/>
    <mergeCell ref="N26:N27"/>
    <mergeCell ref="O26:O27"/>
    <mergeCell ref="P26:P27"/>
    <mergeCell ref="Q26:Q27"/>
    <mergeCell ref="F27:I28"/>
    <mergeCell ref="J28:K28"/>
    <mergeCell ref="H21:L21"/>
    <mergeCell ref="L26:L27"/>
    <mergeCell ref="F3:R3"/>
    <mergeCell ref="H10:L10"/>
    <mergeCell ref="H11:L11"/>
    <mergeCell ref="H12:L12"/>
    <mergeCell ref="H13:L13"/>
    <mergeCell ref="H14:L14"/>
    <mergeCell ref="H15:L15"/>
    <mergeCell ref="H16:L16"/>
    <mergeCell ref="H17:L17"/>
  </mergeCells>
  <phoneticPr fontId="3"/>
  <conditionalFormatting sqref="J26:K27">
    <cfRule type="cellIs" dxfId="1" priority="1" operator="equal">
      <formula>"请按照合计为100%填写"</formula>
    </cfRule>
  </conditionalFormatting>
  <dataValidations count="3">
    <dataValidation type="list" allowBlank="1" showInputMessage="1" showErrorMessage="1" sqref="M29 M31 M33 M35 M37 M39 M41 M43 M45 M47 M49 M51 M53 M55 M57" xr:uid="{B62F8A25-D16B-43CD-9FC2-CC0949F4479A}">
      <formula1>$O$64:$O$65</formula1>
    </dataValidation>
    <dataValidation type="list" allowBlank="1" showInputMessage="1" showErrorMessage="1" sqref="N57 N55 N53 N51 N49 N47 N45 N43 N41 N39 N37 N35 N33 N31 N29" xr:uid="{51C0C70B-22B2-42E0-B4D5-B5E19BCAF67C}">
      <formula1>$G$64:$G$67</formula1>
    </dataValidation>
    <dataValidation type="list" allowBlank="1" showInputMessage="1" showErrorMessage="1" sqref="P57 P55 P53 P51 P49 P47 P45 P43 P41 P39 P37 P35 P33 P31 P29" xr:uid="{7C6FE00B-8DC5-4793-BD2E-D4D781C49A63}">
      <formula1>$M$64:$M$66</formula1>
    </dataValidation>
  </dataValidations>
  <pageMargins left="0.25" right="0.25" top="0.75" bottom="0.75" header="0.3" footer="0.3"/>
  <pageSetup paperSize="8" scale="36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F91D5-5148-4EF0-BB16-A1D6DAE7CB98}">
  <sheetPr>
    <pageSetUpPr fitToPage="1"/>
  </sheetPr>
  <dimension ref="B1:S78"/>
  <sheetViews>
    <sheetView zoomScale="80" zoomScaleNormal="80" workbookViewId="0">
      <selection activeCell="H9" sqref="H9"/>
    </sheetView>
  </sheetViews>
  <sheetFormatPr defaultRowHeight="18.75"/>
  <cols>
    <col min="1" max="1" width="3.625" customWidth="1"/>
    <col min="2" max="2" width="4.375" customWidth="1"/>
    <col min="3" max="4" width="4" customWidth="1"/>
    <col min="5" max="5" width="10.25" customWidth="1"/>
    <col min="6" max="6" width="18.125" customWidth="1"/>
    <col min="7" max="7" width="16.5" customWidth="1"/>
    <col min="8" max="8" width="22.625" customWidth="1"/>
    <col min="10" max="10" width="18.5" customWidth="1"/>
    <col min="11" max="11" width="3.375" style="9" bestFit="1" customWidth="1"/>
    <col min="12" max="12" width="22.5" customWidth="1"/>
    <col min="13" max="13" width="20.375" customWidth="1"/>
    <col min="14" max="14" width="31" customWidth="1"/>
    <col min="15" max="15" width="21.875" customWidth="1"/>
    <col min="16" max="16" width="29.875" customWidth="1"/>
    <col min="17" max="17" width="23.25" customWidth="1"/>
    <col min="18" max="18" width="61.5" customWidth="1"/>
    <col min="19" max="19" width="3.5" customWidth="1"/>
  </cols>
  <sheetData>
    <row r="1" spans="2:19" ht="19.5" thickBot="1"/>
    <row r="2" spans="2:19">
      <c r="B2" s="1"/>
      <c r="C2" s="2"/>
      <c r="D2" s="2"/>
      <c r="E2" s="2"/>
      <c r="F2" s="2"/>
      <c r="G2" s="2"/>
      <c r="H2" s="2"/>
      <c r="I2" s="2"/>
      <c r="J2" s="2"/>
      <c r="K2" s="52"/>
      <c r="L2" s="2"/>
      <c r="M2" s="2"/>
      <c r="N2" s="2"/>
      <c r="O2" s="2"/>
      <c r="P2" s="2"/>
      <c r="Q2" s="2"/>
      <c r="R2" s="2"/>
      <c r="S2" s="3"/>
    </row>
    <row r="3" spans="2:19" ht="30">
      <c r="B3" s="409" t="s">
        <v>416</v>
      </c>
      <c r="C3" s="410"/>
      <c r="D3" s="410"/>
      <c r="E3" s="410"/>
      <c r="F3" s="344" t="s">
        <v>45</v>
      </c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5"/>
    </row>
    <row r="4" spans="2:19">
      <c r="B4" s="4"/>
      <c r="R4" s="17" t="s">
        <v>46</v>
      </c>
      <c r="S4" s="5"/>
    </row>
    <row r="5" spans="2:19">
      <c r="B5" s="4"/>
      <c r="R5" s="17" t="s">
        <v>47</v>
      </c>
      <c r="S5" s="5"/>
    </row>
    <row r="6" spans="2:19">
      <c r="B6" s="4"/>
      <c r="C6" s="53" t="s">
        <v>48</v>
      </c>
      <c r="S6" s="5"/>
    </row>
    <row r="7" spans="2:19">
      <c r="B7" s="10"/>
      <c r="C7" s="14" t="s">
        <v>175</v>
      </c>
      <c r="D7" s="11"/>
      <c r="E7" s="11"/>
      <c r="F7" s="11"/>
      <c r="G7" s="11"/>
      <c r="H7" s="11"/>
      <c r="I7" s="11"/>
      <c r="J7" s="11"/>
      <c r="K7" s="55"/>
      <c r="L7" s="11"/>
      <c r="M7" s="11"/>
      <c r="N7" s="11"/>
      <c r="O7" s="11"/>
      <c r="P7" s="11"/>
      <c r="Q7" s="11"/>
      <c r="R7" s="11"/>
      <c r="S7" s="12"/>
    </row>
    <row r="8" spans="2:19" ht="19.5" thickBot="1">
      <c r="B8" s="4"/>
      <c r="S8" s="5"/>
    </row>
    <row r="9" spans="2:19" ht="20.25" thickTop="1" thickBot="1">
      <c r="B9" s="4"/>
      <c r="D9" s="26">
        <v>1</v>
      </c>
      <c r="E9" s="34" t="s">
        <v>281</v>
      </c>
      <c r="F9" s="34"/>
      <c r="G9" s="41" t="s">
        <v>282</v>
      </c>
      <c r="H9" s="244"/>
      <c r="I9" s="81"/>
      <c r="J9" s="82"/>
      <c r="K9" s="50"/>
      <c r="L9" s="82"/>
      <c r="S9" s="5"/>
    </row>
    <row r="10" spans="2:19" ht="19.5" thickTop="1">
      <c r="B10" s="4"/>
      <c r="D10" s="54">
        <v>2</v>
      </c>
      <c r="E10" s="41" t="s">
        <v>283</v>
      </c>
      <c r="F10" s="28"/>
      <c r="G10" s="28"/>
      <c r="H10" s="455"/>
      <c r="I10" s="456"/>
      <c r="J10" s="456"/>
      <c r="K10" s="456"/>
      <c r="L10" s="457"/>
      <c r="S10" s="5"/>
    </row>
    <row r="11" spans="2:19">
      <c r="B11" s="4"/>
      <c r="D11" s="54"/>
      <c r="E11" s="38"/>
      <c r="F11" s="14"/>
      <c r="G11" s="44" t="s">
        <v>284</v>
      </c>
      <c r="H11" s="428"/>
      <c r="I11" s="429"/>
      <c r="J11" s="429"/>
      <c r="K11" s="429"/>
      <c r="L11" s="430"/>
      <c r="S11" s="5"/>
    </row>
    <row r="12" spans="2:19">
      <c r="B12" s="4"/>
      <c r="D12" s="54">
        <v>3</v>
      </c>
      <c r="E12" s="41" t="s">
        <v>285</v>
      </c>
      <c r="F12" s="28"/>
      <c r="G12" s="45"/>
      <c r="H12" s="431"/>
      <c r="I12" s="432"/>
      <c r="J12" s="432"/>
      <c r="K12" s="432"/>
      <c r="L12" s="433"/>
      <c r="S12" s="5"/>
    </row>
    <row r="13" spans="2:19">
      <c r="B13" s="4"/>
      <c r="D13" s="54"/>
      <c r="E13" s="42"/>
      <c r="F13" s="32"/>
      <c r="G13" s="46" t="s">
        <v>284</v>
      </c>
      <c r="H13" s="458"/>
      <c r="I13" s="459"/>
      <c r="J13" s="459"/>
      <c r="K13" s="459"/>
      <c r="L13" s="460"/>
      <c r="S13" s="5"/>
    </row>
    <row r="14" spans="2:19">
      <c r="B14" s="4"/>
      <c r="D14" s="54">
        <v>4</v>
      </c>
      <c r="E14" s="38" t="s">
        <v>286</v>
      </c>
      <c r="F14" s="14"/>
      <c r="G14" s="44"/>
      <c r="H14" s="455"/>
      <c r="I14" s="461"/>
      <c r="J14" s="461"/>
      <c r="K14" s="461"/>
      <c r="L14" s="462"/>
      <c r="S14" s="5"/>
    </row>
    <row r="15" spans="2:19">
      <c r="B15" s="4"/>
      <c r="D15" s="54"/>
      <c r="E15" s="38"/>
      <c r="F15" s="14"/>
      <c r="G15" s="44" t="s">
        <v>284</v>
      </c>
      <c r="H15" s="428"/>
      <c r="I15" s="429"/>
      <c r="J15" s="429"/>
      <c r="K15" s="429"/>
      <c r="L15" s="430"/>
      <c r="S15" s="5"/>
    </row>
    <row r="16" spans="2:19">
      <c r="B16" s="4"/>
      <c r="D16" s="54">
        <v>5</v>
      </c>
      <c r="E16" s="41" t="s">
        <v>287</v>
      </c>
      <c r="F16" s="28"/>
      <c r="G16" s="41" t="s">
        <v>288</v>
      </c>
      <c r="H16" s="431"/>
      <c r="I16" s="432"/>
      <c r="J16" s="432"/>
      <c r="K16" s="432"/>
      <c r="L16" s="433"/>
      <c r="S16" s="5"/>
    </row>
    <row r="17" spans="2:19">
      <c r="B17" s="4"/>
      <c r="D17" s="54"/>
      <c r="E17" s="38"/>
      <c r="F17" s="14"/>
      <c r="G17" s="48" t="s">
        <v>284</v>
      </c>
      <c r="H17" s="458"/>
      <c r="I17" s="459"/>
      <c r="J17" s="459"/>
      <c r="K17" s="459"/>
      <c r="L17" s="460"/>
      <c r="S17" s="5"/>
    </row>
    <row r="18" spans="2:19">
      <c r="B18" s="4"/>
      <c r="D18" s="54"/>
      <c r="E18" s="43" t="s">
        <v>289</v>
      </c>
      <c r="F18" s="14"/>
      <c r="G18" s="38" t="s">
        <v>290</v>
      </c>
      <c r="H18" s="463"/>
      <c r="I18" s="456"/>
      <c r="J18" s="456"/>
      <c r="K18" s="456"/>
      <c r="L18" s="457"/>
      <c r="S18" s="5"/>
    </row>
    <row r="19" spans="2:19">
      <c r="B19" s="4"/>
      <c r="D19" s="54"/>
      <c r="E19" s="38"/>
      <c r="F19" s="14"/>
      <c r="G19" s="47" t="s">
        <v>291</v>
      </c>
      <c r="H19" s="464"/>
      <c r="I19" s="465"/>
      <c r="J19" s="465"/>
      <c r="K19" s="465"/>
      <c r="L19" s="466"/>
      <c r="S19" s="5"/>
    </row>
    <row r="20" spans="2:19">
      <c r="B20" s="4"/>
      <c r="D20" s="54"/>
      <c r="E20" s="38"/>
      <c r="F20" s="14"/>
      <c r="G20" s="41" t="s">
        <v>61</v>
      </c>
      <c r="H20" s="431"/>
      <c r="I20" s="432"/>
      <c r="J20" s="432"/>
      <c r="K20" s="432"/>
      <c r="L20" s="433"/>
      <c r="S20" s="5"/>
    </row>
    <row r="21" spans="2:19" ht="19.5" thickBot="1">
      <c r="B21" s="4"/>
      <c r="D21" s="54"/>
      <c r="E21" s="42"/>
      <c r="F21" s="32"/>
      <c r="G21" s="42" t="s">
        <v>62</v>
      </c>
      <c r="H21" s="467"/>
      <c r="I21" s="468"/>
      <c r="J21" s="468"/>
      <c r="K21" s="468"/>
      <c r="L21" s="469"/>
      <c r="S21" s="5"/>
    </row>
    <row r="22" spans="2:19" ht="19.5" thickTop="1">
      <c r="B22" s="4"/>
      <c r="S22" s="5"/>
    </row>
    <row r="23" spans="2:19">
      <c r="B23" s="10"/>
      <c r="C23" s="14" t="s">
        <v>417</v>
      </c>
      <c r="D23" s="11"/>
      <c r="E23" s="11"/>
      <c r="F23" s="11"/>
      <c r="G23" s="11"/>
      <c r="H23" s="11"/>
      <c r="I23" s="11"/>
      <c r="J23" s="11"/>
      <c r="K23" s="55"/>
      <c r="L23" s="11"/>
      <c r="M23" s="11"/>
      <c r="N23" s="11"/>
      <c r="O23" s="11"/>
      <c r="P23" s="11"/>
      <c r="Q23" s="11"/>
      <c r="R23" s="11"/>
      <c r="S23" s="12"/>
    </row>
    <row r="24" spans="2:19">
      <c r="B24" s="4"/>
      <c r="S24" s="5"/>
    </row>
    <row r="25" spans="2:19" ht="33.75" customHeight="1">
      <c r="B25" s="4"/>
      <c r="D25" s="27"/>
      <c r="E25" s="28"/>
      <c r="F25" s="324" t="s">
        <v>64</v>
      </c>
      <c r="G25" s="325"/>
      <c r="H25" s="325"/>
      <c r="I25" s="326"/>
      <c r="J25" s="324" t="s">
        <v>65</v>
      </c>
      <c r="K25" s="326"/>
      <c r="L25" s="85" t="s">
        <v>66</v>
      </c>
      <c r="M25" s="85" t="s">
        <v>67</v>
      </c>
      <c r="N25" s="327" t="s">
        <v>418</v>
      </c>
      <c r="O25" s="328"/>
      <c r="P25" s="399" t="s">
        <v>318</v>
      </c>
      <c r="Q25" s="400"/>
      <c r="R25" s="83" t="s">
        <v>323</v>
      </c>
      <c r="S25" s="5"/>
    </row>
    <row r="26" spans="2:19" ht="13.9" customHeight="1">
      <c r="B26" s="4"/>
      <c r="D26" s="29"/>
      <c r="E26" s="14"/>
      <c r="F26" s="184" t="s">
        <v>72</v>
      </c>
      <c r="G26" s="36"/>
      <c r="H26" s="41"/>
      <c r="I26" s="30"/>
      <c r="J26" s="329" t="str">
        <f>IF(J59&lt;&gt;100,IF(J59=0,"","请按照合计为100%填写"),"")</f>
        <v/>
      </c>
      <c r="K26" s="330"/>
      <c r="L26" s="333" t="s">
        <v>73</v>
      </c>
      <c r="M26" s="334" t="s">
        <v>296</v>
      </c>
      <c r="N26" s="333" t="s">
        <v>224</v>
      </c>
      <c r="O26" s="252" t="s">
        <v>162</v>
      </c>
      <c r="P26" s="35"/>
      <c r="Q26" s="252" t="s">
        <v>298</v>
      </c>
      <c r="R26" s="250" t="s">
        <v>299</v>
      </c>
      <c r="S26" s="5"/>
    </row>
    <row r="27" spans="2:19" ht="33.75" customHeight="1">
      <c r="B27" s="4"/>
      <c r="D27" s="29"/>
      <c r="E27" s="14"/>
      <c r="F27" s="337" t="s">
        <v>80</v>
      </c>
      <c r="G27" s="338"/>
      <c r="H27" s="338"/>
      <c r="I27" s="339"/>
      <c r="J27" s="331"/>
      <c r="K27" s="332"/>
      <c r="L27" s="334"/>
      <c r="M27" s="336"/>
      <c r="N27" s="336"/>
      <c r="O27" s="36"/>
      <c r="P27" s="36"/>
      <c r="Q27" s="36"/>
      <c r="R27" s="30"/>
      <c r="S27" s="5"/>
    </row>
    <row r="28" spans="2:19" ht="19.5" thickBot="1">
      <c r="B28" s="4"/>
      <c r="D28" s="29"/>
      <c r="E28" s="14"/>
      <c r="F28" s="340"/>
      <c r="G28" s="341"/>
      <c r="H28" s="341"/>
      <c r="I28" s="342"/>
      <c r="J28" s="343" t="s">
        <v>81</v>
      </c>
      <c r="K28" s="343"/>
      <c r="L28" s="107" t="s">
        <v>82</v>
      </c>
      <c r="M28" s="37" t="s">
        <v>183</v>
      </c>
      <c r="N28" s="37" t="s">
        <v>183</v>
      </c>
      <c r="O28" s="37" t="s">
        <v>82</v>
      </c>
      <c r="P28" s="37" t="s">
        <v>300</v>
      </c>
      <c r="Q28" s="37" t="s">
        <v>82</v>
      </c>
      <c r="R28" s="30"/>
      <c r="S28" s="5"/>
    </row>
    <row r="29" spans="2:19" ht="79.5" customHeight="1" thickTop="1">
      <c r="B29" s="4"/>
      <c r="D29" s="33">
        <v>1</v>
      </c>
      <c r="E29" s="28"/>
      <c r="F29" s="314"/>
      <c r="G29" s="315"/>
      <c r="H29" s="315"/>
      <c r="I29" s="316"/>
      <c r="J29" s="317"/>
      <c r="K29" s="303" t="s">
        <v>85</v>
      </c>
      <c r="L29" s="320"/>
      <c r="M29" s="230"/>
      <c r="N29" s="230"/>
      <c r="O29" s="397"/>
      <c r="P29" s="226"/>
      <c r="Q29" s="392"/>
      <c r="R29" s="286"/>
      <c r="S29" s="5"/>
    </row>
    <row r="30" spans="2:19" ht="79.5" customHeight="1">
      <c r="B30" s="4"/>
      <c r="D30" s="33"/>
      <c r="E30" s="39" t="s">
        <v>301</v>
      </c>
      <c r="F30" s="308"/>
      <c r="G30" s="309"/>
      <c r="H30" s="309"/>
      <c r="I30" s="310"/>
      <c r="J30" s="311"/>
      <c r="K30" s="303"/>
      <c r="L30" s="312"/>
      <c r="M30" s="76" t="str">
        <f>IFERROR(VLOOKUP(M29,$O$64:$P$65,2,0),"")</f>
        <v/>
      </c>
      <c r="N30" s="71" t="str">
        <f>IFERROR(VLOOKUP(N29,$G$64:$H$67,2,0),"")</f>
        <v/>
      </c>
      <c r="O30" s="396"/>
      <c r="P30" s="227"/>
      <c r="Q30" s="393"/>
      <c r="R30" s="287"/>
      <c r="S30" s="5"/>
    </row>
    <row r="31" spans="2:19" ht="79.5" customHeight="1">
      <c r="B31" s="4"/>
      <c r="D31" s="33">
        <v>2</v>
      </c>
      <c r="E31" s="40"/>
      <c r="F31" s="298"/>
      <c r="G31" s="299"/>
      <c r="H31" s="299"/>
      <c r="I31" s="300"/>
      <c r="J31" s="301"/>
      <c r="K31" s="303" t="s">
        <v>85</v>
      </c>
      <c r="L31" s="304"/>
      <c r="M31" s="232"/>
      <c r="N31" s="238"/>
      <c r="O31" s="394"/>
      <c r="P31" s="228"/>
      <c r="Q31" s="392"/>
      <c r="R31" s="286"/>
      <c r="S31" s="5"/>
    </row>
    <row r="32" spans="2:19" ht="79.5" customHeight="1">
      <c r="B32" s="4"/>
      <c r="D32" s="33"/>
      <c r="E32" s="32" t="s">
        <v>301</v>
      </c>
      <c r="F32" s="308"/>
      <c r="G32" s="309"/>
      <c r="H32" s="309"/>
      <c r="I32" s="310"/>
      <c r="J32" s="311"/>
      <c r="K32" s="303"/>
      <c r="L32" s="312"/>
      <c r="M32" s="71" t="str">
        <f>IFERROR(VLOOKUP(M31,$O$64:$P$65,2,0),"")</f>
        <v/>
      </c>
      <c r="N32" s="71" t="str">
        <f>IFERROR(VLOOKUP(N31,$G$64:$H$67,2,0),"")</f>
        <v/>
      </c>
      <c r="O32" s="396"/>
      <c r="P32" s="229"/>
      <c r="Q32" s="393"/>
      <c r="R32" s="287"/>
      <c r="S32" s="5"/>
    </row>
    <row r="33" spans="2:19" ht="79.5" customHeight="1">
      <c r="B33" s="4"/>
      <c r="D33" s="33">
        <v>3</v>
      </c>
      <c r="E33" s="28"/>
      <c r="F33" s="298"/>
      <c r="G33" s="299"/>
      <c r="H33" s="299"/>
      <c r="I33" s="300"/>
      <c r="J33" s="301"/>
      <c r="K33" s="303" t="s">
        <v>85</v>
      </c>
      <c r="L33" s="304"/>
      <c r="M33" s="232"/>
      <c r="N33" s="238"/>
      <c r="O33" s="394"/>
      <c r="P33" s="226"/>
      <c r="Q33" s="392"/>
      <c r="R33" s="286"/>
      <c r="S33" s="5"/>
    </row>
    <row r="34" spans="2:19" ht="79.5" customHeight="1">
      <c r="B34" s="4"/>
      <c r="D34" s="33"/>
      <c r="E34" s="39" t="s">
        <v>301</v>
      </c>
      <c r="F34" s="308"/>
      <c r="G34" s="309"/>
      <c r="H34" s="309"/>
      <c r="I34" s="310"/>
      <c r="J34" s="311"/>
      <c r="K34" s="303"/>
      <c r="L34" s="312"/>
      <c r="M34" s="71" t="str">
        <f>IFERROR(VLOOKUP(M33,$O$64:$P$65,2,0),"")</f>
        <v/>
      </c>
      <c r="N34" s="71" t="str">
        <f>IFERROR(VLOOKUP(N33,$G$64:$H$67,2,0),"")</f>
        <v/>
      </c>
      <c r="O34" s="396"/>
      <c r="P34" s="227"/>
      <c r="Q34" s="393"/>
      <c r="R34" s="287"/>
      <c r="S34" s="5"/>
    </row>
    <row r="35" spans="2:19" ht="79.5" customHeight="1">
      <c r="B35" s="4"/>
      <c r="D35" s="33">
        <v>4</v>
      </c>
      <c r="E35" s="40"/>
      <c r="F35" s="298"/>
      <c r="G35" s="299"/>
      <c r="H35" s="299"/>
      <c r="I35" s="300"/>
      <c r="J35" s="301"/>
      <c r="K35" s="303" t="s">
        <v>85</v>
      </c>
      <c r="L35" s="304"/>
      <c r="M35" s="232"/>
      <c r="N35" s="238"/>
      <c r="O35" s="394"/>
      <c r="P35" s="228"/>
      <c r="Q35" s="392"/>
      <c r="R35" s="286"/>
      <c r="S35" s="5"/>
    </row>
    <row r="36" spans="2:19" ht="79.5" customHeight="1">
      <c r="B36" s="4"/>
      <c r="D36" s="33"/>
      <c r="E36" s="32" t="s">
        <v>301</v>
      </c>
      <c r="F36" s="308"/>
      <c r="G36" s="309"/>
      <c r="H36" s="309"/>
      <c r="I36" s="310"/>
      <c r="J36" s="311"/>
      <c r="K36" s="303"/>
      <c r="L36" s="312"/>
      <c r="M36" s="71" t="str">
        <f>IFERROR(VLOOKUP(M35,$O$64:$P$65,2,0),"")</f>
        <v/>
      </c>
      <c r="N36" s="71" t="str">
        <f>IFERROR(VLOOKUP(N35,$G$64:$H$67,2,0),"")</f>
        <v/>
      </c>
      <c r="O36" s="396"/>
      <c r="P36" s="229"/>
      <c r="Q36" s="393"/>
      <c r="R36" s="287"/>
      <c r="S36" s="5"/>
    </row>
    <row r="37" spans="2:19" ht="79.5" customHeight="1">
      <c r="B37" s="4"/>
      <c r="D37" s="33">
        <v>5</v>
      </c>
      <c r="E37" s="28"/>
      <c r="F37" s="298"/>
      <c r="G37" s="299"/>
      <c r="H37" s="299"/>
      <c r="I37" s="300"/>
      <c r="J37" s="301"/>
      <c r="K37" s="303" t="s">
        <v>85</v>
      </c>
      <c r="L37" s="304"/>
      <c r="M37" s="232"/>
      <c r="N37" s="238"/>
      <c r="O37" s="394"/>
      <c r="P37" s="226"/>
      <c r="Q37" s="392"/>
      <c r="R37" s="286"/>
      <c r="S37" s="5"/>
    </row>
    <row r="38" spans="2:19" ht="79.5" customHeight="1">
      <c r="B38" s="4"/>
      <c r="D38" s="33"/>
      <c r="E38" s="39" t="s">
        <v>301</v>
      </c>
      <c r="F38" s="308"/>
      <c r="G38" s="309"/>
      <c r="H38" s="309"/>
      <c r="I38" s="310"/>
      <c r="J38" s="311"/>
      <c r="K38" s="303"/>
      <c r="L38" s="312"/>
      <c r="M38" s="71" t="str">
        <f>IFERROR(VLOOKUP(M37,$O$64:$P$65,2,0),"")</f>
        <v/>
      </c>
      <c r="N38" s="71" t="str">
        <f>IFERROR(VLOOKUP(N37,$G$64:$H$67,2,0),"")</f>
        <v/>
      </c>
      <c r="O38" s="396"/>
      <c r="P38" s="227"/>
      <c r="Q38" s="393"/>
      <c r="R38" s="287"/>
      <c r="S38" s="5"/>
    </row>
    <row r="39" spans="2:19" ht="79.5" customHeight="1">
      <c r="B39" s="4"/>
      <c r="D39" s="33">
        <v>6</v>
      </c>
      <c r="E39" s="40"/>
      <c r="F39" s="298"/>
      <c r="G39" s="299"/>
      <c r="H39" s="299"/>
      <c r="I39" s="300"/>
      <c r="J39" s="301"/>
      <c r="K39" s="303" t="s">
        <v>85</v>
      </c>
      <c r="L39" s="304"/>
      <c r="M39" s="232"/>
      <c r="N39" s="238"/>
      <c r="O39" s="394"/>
      <c r="P39" s="228"/>
      <c r="Q39" s="392"/>
      <c r="R39" s="286"/>
      <c r="S39" s="5"/>
    </row>
    <row r="40" spans="2:19" ht="79.5" customHeight="1">
      <c r="B40" s="4"/>
      <c r="D40" s="33"/>
      <c r="E40" s="32" t="s">
        <v>301</v>
      </c>
      <c r="F40" s="308"/>
      <c r="G40" s="309"/>
      <c r="H40" s="309"/>
      <c r="I40" s="310"/>
      <c r="J40" s="311"/>
      <c r="K40" s="303"/>
      <c r="L40" s="312"/>
      <c r="M40" s="71" t="str">
        <f>IFERROR(VLOOKUP(M39,$O$64:$P$65,2,0),"")</f>
        <v/>
      </c>
      <c r="N40" s="71" t="str">
        <f>IFERROR(VLOOKUP(N39,$G$64:$H$67,2,0),"")</f>
        <v/>
      </c>
      <c r="O40" s="396"/>
      <c r="P40" s="229"/>
      <c r="Q40" s="393"/>
      <c r="R40" s="287"/>
      <c r="S40" s="5"/>
    </row>
    <row r="41" spans="2:19" ht="79.5" customHeight="1">
      <c r="B41" s="4"/>
      <c r="D41" s="33">
        <v>7</v>
      </c>
      <c r="E41" s="28"/>
      <c r="F41" s="298"/>
      <c r="G41" s="299"/>
      <c r="H41" s="299"/>
      <c r="I41" s="300"/>
      <c r="J41" s="301"/>
      <c r="K41" s="303" t="s">
        <v>85</v>
      </c>
      <c r="L41" s="304"/>
      <c r="M41" s="232"/>
      <c r="N41" s="238"/>
      <c r="O41" s="394"/>
      <c r="P41" s="226"/>
      <c r="Q41" s="392"/>
      <c r="R41" s="286"/>
      <c r="S41" s="5"/>
    </row>
    <row r="42" spans="2:19" ht="79.5" customHeight="1">
      <c r="B42" s="4"/>
      <c r="D42" s="33"/>
      <c r="E42" s="39" t="s">
        <v>301</v>
      </c>
      <c r="F42" s="308"/>
      <c r="G42" s="309"/>
      <c r="H42" s="309"/>
      <c r="I42" s="310"/>
      <c r="J42" s="311"/>
      <c r="K42" s="303"/>
      <c r="L42" s="312"/>
      <c r="M42" s="71" t="str">
        <f>IFERROR(VLOOKUP(M41,$O$64:$P$65,2,0),"")</f>
        <v/>
      </c>
      <c r="N42" s="71" t="str">
        <f>IFERROR(VLOOKUP(N41,$G$64:$H$67,2,0),"")</f>
        <v/>
      </c>
      <c r="O42" s="396"/>
      <c r="P42" s="227"/>
      <c r="Q42" s="393"/>
      <c r="R42" s="287"/>
      <c r="S42" s="5"/>
    </row>
    <row r="43" spans="2:19" ht="79.5" customHeight="1">
      <c r="B43" s="4"/>
      <c r="D43" s="33">
        <v>8</v>
      </c>
      <c r="E43" s="40"/>
      <c r="F43" s="298"/>
      <c r="G43" s="299"/>
      <c r="H43" s="299"/>
      <c r="I43" s="300"/>
      <c r="J43" s="301"/>
      <c r="K43" s="303" t="s">
        <v>85</v>
      </c>
      <c r="L43" s="304"/>
      <c r="M43" s="232"/>
      <c r="N43" s="238"/>
      <c r="O43" s="394"/>
      <c r="P43" s="228"/>
      <c r="Q43" s="392"/>
      <c r="R43" s="286"/>
      <c r="S43" s="5"/>
    </row>
    <row r="44" spans="2:19" ht="79.5" customHeight="1">
      <c r="B44" s="4"/>
      <c r="D44" s="33"/>
      <c r="E44" s="32" t="s">
        <v>301</v>
      </c>
      <c r="F44" s="308"/>
      <c r="G44" s="309"/>
      <c r="H44" s="309"/>
      <c r="I44" s="310"/>
      <c r="J44" s="311"/>
      <c r="K44" s="303"/>
      <c r="L44" s="312"/>
      <c r="M44" s="71" t="str">
        <f>IFERROR(VLOOKUP(M43,$O$64:$P$65,2,0),"")</f>
        <v/>
      </c>
      <c r="N44" s="71" t="str">
        <f>IFERROR(VLOOKUP(N43,$G$64:$H$67,2,0),"")</f>
        <v/>
      </c>
      <c r="O44" s="396"/>
      <c r="P44" s="229"/>
      <c r="Q44" s="393"/>
      <c r="R44" s="287"/>
      <c r="S44" s="5"/>
    </row>
    <row r="45" spans="2:19" ht="79.5" customHeight="1">
      <c r="B45" s="4"/>
      <c r="D45" s="33">
        <v>9</v>
      </c>
      <c r="E45" s="28"/>
      <c r="F45" s="298"/>
      <c r="G45" s="299"/>
      <c r="H45" s="299"/>
      <c r="I45" s="300"/>
      <c r="J45" s="301"/>
      <c r="K45" s="303" t="s">
        <v>85</v>
      </c>
      <c r="L45" s="304"/>
      <c r="M45" s="232"/>
      <c r="N45" s="238"/>
      <c r="O45" s="394"/>
      <c r="P45" s="226"/>
      <c r="Q45" s="392"/>
      <c r="R45" s="286"/>
      <c r="S45" s="5"/>
    </row>
    <row r="46" spans="2:19" ht="79.5" customHeight="1">
      <c r="B46" s="4"/>
      <c r="D46" s="33"/>
      <c r="E46" s="39" t="s">
        <v>301</v>
      </c>
      <c r="F46" s="308"/>
      <c r="G46" s="309"/>
      <c r="H46" s="309"/>
      <c r="I46" s="310"/>
      <c r="J46" s="311"/>
      <c r="K46" s="303"/>
      <c r="L46" s="312"/>
      <c r="M46" s="71" t="str">
        <f>IFERROR(VLOOKUP(M45,$O$64:$P$65,2,0),"")</f>
        <v/>
      </c>
      <c r="N46" s="71" t="str">
        <f>IFERROR(VLOOKUP(N45,$G$64:$H$67,2,0),"")</f>
        <v/>
      </c>
      <c r="O46" s="396"/>
      <c r="P46" s="227"/>
      <c r="Q46" s="393"/>
      <c r="R46" s="287"/>
      <c r="S46" s="5"/>
    </row>
    <row r="47" spans="2:19" ht="79.5" customHeight="1">
      <c r="B47" s="4"/>
      <c r="D47" s="33">
        <v>10</v>
      </c>
      <c r="E47" s="40"/>
      <c r="F47" s="298"/>
      <c r="G47" s="299"/>
      <c r="H47" s="299"/>
      <c r="I47" s="300"/>
      <c r="J47" s="301"/>
      <c r="K47" s="303" t="s">
        <v>85</v>
      </c>
      <c r="L47" s="304"/>
      <c r="M47" s="232"/>
      <c r="N47" s="238"/>
      <c r="O47" s="394"/>
      <c r="P47" s="228"/>
      <c r="Q47" s="392"/>
      <c r="R47" s="286"/>
      <c r="S47" s="5"/>
    </row>
    <row r="48" spans="2:19" ht="79.5" customHeight="1">
      <c r="B48" s="4"/>
      <c r="D48" s="33"/>
      <c r="E48" s="32" t="s">
        <v>301</v>
      </c>
      <c r="F48" s="308"/>
      <c r="G48" s="309"/>
      <c r="H48" s="309"/>
      <c r="I48" s="310"/>
      <c r="J48" s="311"/>
      <c r="K48" s="303"/>
      <c r="L48" s="312"/>
      <c r="M48" s="71" t="str">
        <f>IFERROR(VLOOKUP(M47,$O$64:$P$65,2,0),"")</f>
        <v/>
      </c>
      <c r="N48" s="71" t="str">
        <f>IFERROR(VLOOKUP(N47,$G$64:$H$67,2,0),"")</f>
        <v/>
      </c>
      <c r="O48" s="396"/>
      <c r="P48" s="229"/>
      <c r="Q48" s="393"/>
      <c r="R48" s="287"/>
      <c r="S48" s="5"/>
    </row>
    <row r="49" spans="2:19" ht="79.5" customHeight="1">
      <c r="B49" s="4"/>
      <c r="D49" s="33">
        <v>11</v>
      </c>
      <c r="E49" s="28"/>
      <c r="F49" s="298"/>
      <c r="G49" s="299"/>
      <c r="H49" s="299"/>
      <c r="I49" s="300"/>
      <c r="J49" s="301"/>
      <c r="K49" s="303" t="s">
        <v>85</v>
      </c>
      <c r="L49" s="304"/>
      <c r="M49" s="232"/>
      <c r="N49" s="238"/>
      <c r="O49" s="394"/>
      <c r="P49" s="226"/>
      <c r="Q49" s="392"/>
      <c r="R49" s="286"/>
      <c r="S49" s="5"/>
    </row>
    <row r="50" spans="2:19" ht="79.5" customHeight="1">
      <c r="B50" s="4"/>
      <c r="D50" s="33"/>
      <c r="E50" s="39" t="s">
        <v>301</v>
      </c>
      <c r="F50" s="308"/>
      <c r="G50" s="309"/>
      <c r="H50" s="309"/>
      <c r="I50" s="310"/>
      <c r="J50" s="311"/>
      <c r="K50" s="303"/>
      <c r="L50" s="312"/>
      <c r="M50" s="71" t="str">
        <f>IFERROR(VLOOKUP(M49,$O$64:$P$65,2,0),"")</f>
        <v/>
      </c>
      <c r="N50" s="71" t="str">
        <f>IFERROR(VLOOKUP(N49,$G$64:$H$67,2,0),"")</f>
        <v/>
      </c>
      <c r="O50" s="396"/>
      <c r="P50" s="227"/>
      <c r="Q50" s="393"/>
      <c r="R50" s="287"/>
      <c r="S50" s="5"/>
    </row>
    <row r="51" spans="2:19" ht="79.5" customHeight="1">
      <c r="B51" s="4"/>
      <c r="D51" s="33">
        <v>12</v>
      </c>
      <c r="E51" s="40"/>
      <c r="F51" s="298"/>
      <c r="G51" s="299"/>
      <c r="H51" s="299"/>
      <c r="I51" s="300"/>
      <c r="J51" s="301"/>
      <c r="K51" s="303" t="s">
        <v>85</v>
      </c>
      <c r="L51" s="304"/>
      <c r="M51" s="232"/>
      <c r="N51" s="238"/>
      <c r="O51" s="394"/>
      <c r="P51" s="228"/>
      <c r="Q51" s="392"/>
      <c r="R51" s="286"/>
      <c r="S51" s="5"/>
    </row>
    <row r="52" spans="2:19" ht="79.5" customHeight="1">
      <c r="B52" s="4"/>
      <c r="D52" s="33"/>
      <c r="E52" s="32" t="s">
        <v>301</v>
      </c>
      <c r="F52" s="308"/>
      <c r="G52" s="309"/>
      <c r="H52" s="309"/>
      <c r="I52" s="310"/>
      <c r="J52" s="311"/>
      <c r="K52" s="303"/>
      <c r="L52" s="312"/>
      <c r="M52" s="71" t="str">
        <f>IFERROR(VLOOKUP(M51,$O$64:$P$65,2,0),"")</f>
        <v/>
      </c>
      <c r="N52" s="71" t="str">
        <f>IFERROR(VLOOKUP(N51,$G$64:$H$67,2,0),"")</f>
        <v/>
      </c>
      <c r="O52" s="396"/>
      <c r="P52" s="229"/>
      <c r="Q52" s="393"/>
      <c r="R52" s="287"/>
      <c r="S52" s="5"/>
    </row>
    <row r="53" spans="2:19" ht="79.5" customHeight="1">
      <c r="B53" s="4"/>
      <c r="D53" s="33">
        <v>13</v>
      </c>
      <c r="E53" s="28"/>
      <c r="F53" s="298"/>
      <c r="G53" s="299"/>
      <c r="H53" s="299"/>
      <c r="I53" s="300"/>
      <c r="J53" s="301"/>
      <c r="K53" s="303" t="s">
        <v>85</v>
      </c>
      <c r="L53" s="304"/>
      <c r="M53" s="232"/>
      <c r="N53" s="238"/>
      <c r="O53" s="394"/>
      <c r="P53" s="226"/>
      <c r="Q53" s="392"/>
      <c r="R53" s="286"/>
      <c r="S53" s="5"/>
    </row>
    <row r="54" spans="2:19" ht="79.5" customHeight="1">
      <c r="B54" s="4"/>
      <c r="D54" s="33"/>
      <c r="E54" s="39" t="s">
        <v>301</v>
      </c>
      <c r="F54" s="308"/>
      <c r="G54" s="309"/>
      <c r="H54" s="309"/>
      <c r="I54" s="310"/>
      <c r="J54" s="311"/>
      <c r="K54" s="303"/>
      <c r="L54" s="312"/>
      <c r="M54" s="71" t="str">
        <f>IFERROR(VLOOKUP(M53,$O$64:$P$65,2,0),"")</f>
        <v/>
      </c>
      <c r="N54" s="71" t="str">
        <f>IFERROR(VLOOKUP(N53,$G$64:$H$67,2,0),"")</f>
        <v/>
      </c>
      <c r="O54" s="396"/>
      <c r="P54" s="227"/>
      <c r="Q54" s="393"/>
      <c r="R54" s="287"/>
      <c r="S54" s="5"/>
    </row>
    <row r="55" spans="2:19" ht="79.5" customHeight="1">
      <c r="B55" s="4"/>
      <c r="D55" s="33">
        <v>14</v>
      </c>
      <c r="E55" s="40"/>
      <c r="F55" s="298"/>
      <c r="G55" s="299"/>
      <c r="H55" s="299"/>
      <c r="I55" s="300"/>
      <c r="J55" s="301"/>
      <c r="K55" s="303" t="s">
        <v>85</v>
      </c>
      <c r="L55" s="304"/>
      <c r="M55" s="232"/>
      <c r="N55" s="238"/>
      <c r="O55" s="394"/>
      <c r="P55" s="228"/>
      <c r="Q55" s="392"/>
      <c r="R55" s="286"/>
      <c r="S55" s="5"/>
    </row>
    <row r="56" spans="2:19" ht="79.5" customHeight="1">
      <c r="B56" s="4"/>
      <c r="D56" s="33"/>
      <c r="E56" s="32" t="s">
        <v>301</v>
      </c>
      <c r="F56" s="308"/>
      <c r="G56" s="309"/>
      <c r="H56" s="309"/>
      <c r="I56" s="310"/>
      <c r="J56" s="311"/>
      <c r="K56" s="303"/>
      <c r="L56" s="312"/>
      <c r="M56" s="71" t="str">
        <f>IFERROR(VLOOKUP(M55,$O$64:$P$65,2,0),"")</f>
        <v/>
      </c>
      <c r="N56" s="71" t="str">
        <f>IFERROR(VLOOKUP(N55,$G$64:$H$67,2,0),"")</f>
        <v/>
      </c>
      <c r="O56" s="396"/>
      <c r="P56" s="229"/>
      <c r="Q56" s="393"/>
      <c r="R56" s="287"/>
      <c r="S56" s="5"/>
    </row>
    <row r="57" spans="2:19" ht="79.5" customHeight="1">
      <c r="B57" s="4"/>
      <c r="D57" s="33">
        <v>15</v>
      </c>
      <c r="E57" s="40"/>
      <c r="F57" s="298"/>
      <c r="G57" s="299"/>
      <c r="H57" s="299"/>
      <c r="I57" s="300"/>
      <c r="J57" s="301"/>
      <c r="K57" s="303" t="s">
        <v>85</v>
      </c>
      <c r="L57" s="304"/>
      <c r="M57" s="232"/>
      <c r="N57" s="238"/>
      <c r="O57" s="394"/>
      <c r="P57" s="228"/>
      <c r="Q57" s="392"/>
      <c r="R57" s="286"/>
      <c r="S57" s="5"/>
    </row>
    <row r="58" spans="2:19" ht="79.5" customHeight="1" thickBot="1">
      <c r="B58" s="4"/>
      <c r="D58" s="33"/>
      <c r="E58" s="32" t="s">
        <v>301</v>
      </c>
      <c r="F58" s="288"/>
      <c r="G58" s="289"/>
      <c r="H58" s="289"/>
      <c r="I58" s="290"/>
      <c r="J58" s="302"/>
      <c r="K58" s="303"/>
      <c r="L58" s="305"/>
      <c r="M58" s="73" t="str">
        <f>IFERROR(VLOOKUP(M57,$O$64:$P$65,2,0),"")</f>
        <v/>
      </c>
      <c r="N58" s="73" t="str">
        <f>IFERROR(VLOOKUP(N57,$G$64:$H$67,2,0),"")</f>
        <v/>
      </c>
      <c r="O58" s="395"/>
      <c r="P58" s="229"/>
      <c r="Q58" s="393"/>
      <c r="R58" s="287"/>
      <c r="S58" s="5"/>
    </row>
    <row r="59" spans="2:19" ht="19.5" thickTop="1">
      <c r="B59" s="4"/>
      <c r="H59" s="291" t="s">
        <v>225</v>
      </c>
      <c r="I59" s="291"/>
      <c r="J59" s="51">
        <f>SUM(J29:J58)</f>
        <v>0</v>
      </c>
      <c r="K59" s="31" t="s">
        <v>85</v>
      </c>
      <c r="S59" s="5"/>
    </row>
    <row r="60" spans="2:19" hidden="1">
      <c r="B60" s="4"/>
      <c r="S60" s="5"/>
    </row>
    <row r="61" spans="2:19" ht="19.5" hidden="1" thickBot="1">
      <c r="B61" s="4"/>
      <c r="F61" s="56" t="s">
        <v>88</v>
      </c>
      <c r="S61" s="5"/>
    </row>
    <row r="62" spans="2:19" s="9" customFormat="1" hidden="1">
      <c r="B62" s="57"/>
      <c r="F62" s="59" t="s">
        <v>89</v>
      </c>
      <c r="G62" s="106"/>
      <c r="H62" s="106"/>
      <c r="I62" s="80"/>
      <c r="J62" s="294" t="s">
        <v>326</v>
      </c>
      <c r="K62" s="294"/>
      <c r="L62" s="294"/>
      <c r="M62" s="292" t="s">
        <v>326</v>
      </c>
      <c r="N62" s="295"/>
      <c r="O62" s="296" t="s">
        <v>67</v>
      </c>
      <c r="P62" s="297"/>
      <c r="S62" s="58"/>
    </row>
    <row r="63" spans="2:19" hidden="1">
      <c r="B63" s="4"/>
      <c r="F63" s="283" t="s">
        <v>93</v>
      </c>
      <c r="G63" s="68" t="s">
        <v>227</v>
      </c>
      <c r="H63" s="68" t="s">
        <v>313</v>
      </c>
      <c r="I63" s="68"/>
      <c r="J63" s="68" t="s">
        <v>227</v>
      </c>
      <c r="K63" s="68"/>
      <c r="L63" s="68" t="s">
        <v>313</v>
      </c>
      <c r="M63" s="68"/>
      <c r="N63" s="68"/>
      <c r="O63" s="69" t="s">
        <v>227</v>
      </c>
      <c r="P63" s="70" t="s">
        <v>313</v>
      </c>
      <c r="S63" s="5"/>
    </row>
    <row r="64" spans="2:19" hidden="1">
      <c r="B64" s="4"/>
      <c r="F64" s="284"/>
      <c r="G64" s="94" t="s">
        <v>228</v>
      </c>
      <c r="H64" s="94" t="s">
        <v>208</v>
      </c>
      <c r="I64" s="60"/>
      <c r="J64" s="60"/>
      <c r="K64" s="61"/>
      <c r="L64" s="60"/>
      <c r="M64" s="60"/>
      <c r="N64" s="60"/>
      <c r="O64" s="62" t="s">
        <v>104</v>
      </c>
      <c r="P64" s="63" t="s">
        <v>105</v>
      </c>
      <c r="S64" s="5"/>
    </row>
    <row r="65" spans="2:19" hidden="1">
      <c r="B65" s="4"/>
      <c r="F65" s="284"/>
      <c r="G65" s="94" t="s">
        <v>229</v>
      </c>
      <c r="H65" s="94" t="s">
        <v>170</v>
      </c>
      <c r="I65" s="60"/>
      <c r="J65" s="60"/>
      <c r="K65" s="61"/>
      <c r="L65" s="60"/>
      <c r="M65" s="60"/>
      <c r="N65" s="60"/>
      <c r="O65" s="62" t="s">
        <v>112</v>
      </c>
      <c r="P65" s="63" t="s">
        <v>113</v>
      </c>
      <c r="S65" s="5"/>
    </row>
    <row r="66" spans="2:19" hidden="1">
      <c r="B66" s="4"/>
      <c r="F66" s="284"/>
      <c r="G66" s="94" t="s">
        <v>171</v>
      </c>
      <c r="H66" s="94" t="s">
        <v>147</v>
      </c>
      <c r="I66" s="60"/>
      <c r="J66" s="60"/>
      <c r="K66" s="61"/>
      <c r="L66" s="60"/>
      <c r="M66" s="60"/>
      <c r="N66" s="60"/>
      <c r="O66" s="62"/>
      <c r="P66" s="63"/>
      <c r="S66" s="5"/>
    </row>
    <row r="67" spans="2:19" hidden="1">
      <c r="B67" s="4"/>
      <c r="F67" s="284"/>
      <c r="G67" s="94" t="s">
        <v>172</v>
      </c>
      <c r="H67" s="94" t="s">
        <v>173</v>
      </c>
      <c r="I67" s="60"/>
      <c r="J67" s="60"/>
      <c r="K67" s="61"/>
      <c r="L67" s="60"/>
      <c r="M67" s="60"/>
      <c r="N67" s="60"/>
      <c r="O67" s="62"/>
      <c r="P67" s="63"/>
      <c r="S67" s="5"/>
    </row>
    <row r="68" spans="2:19" hidden="1">
      <c r="B68" s="4"/>
      <c r="F68" s="284"/>
      <c r="G68" s="94"/>
      <c r="H68" s="94"/>
      <c r="I68" s="60"/>
      <c r="J68" s="60"/>
      <c r="K68" s="61"/>
      <c r="L68" s="60"/>
      <c r="M68" s="60"/>
      <c r="N68" s="60"/>
      <c r="O68" s="62"/>
      <c r="P68" s="63"/>
      <c r="S68" s="5"/>
    </row>
    <row r="69" spans="2:19" hidden="1">
      <c r="B69" s="4"/>
      <c r="F69" s="284"/>
      <c r="G69" s="60"/>
      <c r="H69" s="60"/>
      <c r="I69" s="60"/>
      <c r="J69" s="60"/>
      <c r="K69" s="61"/>
      <c r="L69" s="60"/>
      <c r="M69" s="60"/>
      <c r="N69" s="60"/>
      <c r="O69" s="62"/>
      <c r="P69" s="63"/>
      <c r="S69" s="5"/>
    </row>
    <row r="70" spans="2:19" hidden="1">
      <c r="B70" s="4"/>
      <c r="F70" s="284"/>
      <c r="G70" s="60"/>
      <c r="H70" s="60"/>
      <c r="I70" s="60"/>
      <c r="J70" s="60"/>
      <c r="K70" s="61"/>
      <c r="L70" s="60"/>
      <c r="M70" s="60"/>
      <c r="N70" s="60"/>
      <c r="O70" s="62"/>
      <c r="P70" s="63"/>
      <c r="S70" s="5"/>
    </row>
    <row r="71" spans="2:19" hidden="1">
      <c r="B71" s="4"/>
      <c r="F71" s="284"/>
      <c r="G71" s="60"/>
      <c r="H71" s="60"/>
      <c r="I71" s="60"/>
      <c r="J71" s="60"/>
      <c r="K71" s="61"/>
      <c r="L71" s="60"/>
      <c r="M71" s="60"/>
      <c r="N71" s="60"/>
      <c r="O71" s="62"/>
      <c r="P71" s="63"/>
      <c r="S71" s="5"/>
    </row>
    <row r="72" spans="2:19" hidden="1">
      <c r="B72" s="4"/>
      <c r="F72" s="284"/>
      <c r="G72" s="60"/>
      <c r="H72" s="60"/>
      <c r="I72" s="60"/>
      <c r="J72" s="60"/>
      <c r="K72" s="61"/>
      <c r="L72" s="60"/>
      <c r="M72" s="60"/>
      <c r="N72" s="60"/>
      <c r="O72" s="62"/>
      <c r="P72" s="63"/>
      <c r="S72" s="5"/>
    </row>
    <row r="73" spans="2:19" hidden="1">
      <c r="B73" s="4"/>
      <c r="F73" s="284"/>
      <c r="G73" s="60"/>
      <c r="H73" s="60"/>
      <c r="I73" s="60"/>
      <c r="J73" s="60"/>
      <c r="K73" s="61"/>
      <c r="L73" s="60"/>
      <c r="M73" s="60"/>
      <c r="N73" s="60"/>
      <c r="O73" s="62"/>
      <c r="P73" s="63"/>
      <c r="S73" s="5"/>
    </row>
    <row r="74" spans="2:19" hidden="1">
      <c r="B74" s="4"/>
      <c r="F74" s="284"/>
      <c r="G74" s="60"/>
      <c r="H74" s="60"/>
      <c r="I74" s="60"/>
      <c r="J74" s="60"/>
      <c r="K74" s="61"/>
      <c r="L74" s="60"/>
      <c r="M74" s="60"/>
      <c r="N74" s="60"/>
      <c r="O74" s="62"/>
      <c r="P74" s="63"/>
      <c r="S74" s="5"/>
    </row>
    <row r="75" spans="2:19" hidden="1">
      <c r="B75" s="4"/>
      <c r="F75" s="284"/>
      <c r="G75" s="60"/>
      <c r="H75" s="60"/>
      <c r="I75" s="60"/>
      <c r="J75" s="60"/>
      <c r="K75" s="61"/>
      <c r="L75" s="60"/>
      <c r="M75" s="60"/>
      <c r="N75" s="60"/>
      <c r="O75" s="62"/>
      <c r="P75" s="63"/>
      <c r="S75" s="5"/>
    </row>
    <row r="76" spans="2:19" hidden="1">
      <c r="B76" s="4"/>
      <c r="F76" s="284"/>
      <c r="G76" s="60"/>
      <c r="H76" s="60"/>
      <c r="I76" s="60"/>
      <c r="J76" s="60"/>
      <c r="K76" s="61"/>
      <c r="L76" s="60"/>
      <c r="M76" s="60"/>
      <c r="N76" s="60"/>
      <c r="O76" s="62"/>
      <c r="P76" s="63"/>
      <c r="S76" s="5"/>
    </row>
    <row r="77" spans="2:19" ht="19.5" hidden="1" thickBot="1">
      <c r="B77" s="4"/>
      <c r="F77" s="285"/>
      <c r="G77" s="64"/>
      <c r="H77" s="64"/>
      <c r="I77" s="64"/>
      <c r="J77" s="64"/>
      <c r="K77" s="65"/>
      <c r="L77" s="64"/>
      <c r="M77" s="64"/>
      <c r="N77" s="64"/>
      <c r="O77" s="66"/>
      <c r="P77" s="67"/>
      <c r="S77" s="5"/>
    </row>
    <row r="78" spans="2:19" ht="19.5" thickBot="1">
      <c r="B78" s="6"/>
      <c r="C78" s="7"/>
      <c r="D78" s="7"/>
      <c r="E78" s="7"/>
      <c r="F78" s="7"/>
      <c r="G78" s="7"/>
      <c r="H78" s="7"/>
      <c r="I78" s="7"/>
      <c r="J78" s="7"/>
      <c r="K78" s="49"/>
      <c r="L78" s="7"/>
      <c r="M78" s="7"/>
      <c r="N78" s="7"/>
      <c r="O78" s="7"/>
      <c r="P78" s="7"/>
      <c r="Q78" s="7"/>
      <c r="R78" s="7"/>
      <c r="S78" s="8"/>
    </row>
  </sheetData>
  <sheetProtection algorithmName="SHA-512" hashValue="0/h89+idbKP394J4kKXyNpSaObDTqMxEhjIHfdPfjcLsfTQ50OfLLom5nyDkhYc1u7bGQ4zPVIDchKLpZMAvIQ==" saltValue="HpEpRxuIIUYK0i3ogG3Ftw==" spinCount="100000" sheet="1" objects="1" scenarios="1" selectLockedCells="1"/>
  <mergeCells count="149">
    <mergeCell ref="F63:F77"/>
    <mergeCell ref="B3:E3"/>
    <mergeCell ref="R57:R58"/>
    <mergeCell ref="F58:I58"/>
    <mergeCell ref="H59:I59"/>
    <mergeCell ref="J62:L62"/>
    <mergeCell ref="M62:N62"/>
    <mergeCell ref="O62:P62"/>
    <mergeCell ref="F57:I57"/>
    <mergeCell ref="J57:J58"/>
    <mergeCell ref="K57:K58"/>
    <mergeCell ref="L57:L58"/>
    <mergeCell ref="O57:O58"/>
    <mergeCell ref="Q57:Q58"/>
    <mergeCell ref="R53:R54"/>
    <mergeCell ref="F54:I54"/>
    <mergeCell ref="F55:I55"/>
    <mergeCell ref="J55:J56"/>
    <mergeCell ref="K55:K56"/>
    <mergeCell ref="L55:L56"/>
    <mergeCell ref="O55:O56"/>
    <mergeCell ref="Q55:Q56"/>
    <mergeCell ref="R55:R56"/>
    <mergeCell ref="F56:I56"/>
    <mergeCell ref="F53:I53"/>
    <mergeCell ref="J53:J54"/>
    <mergeCell ref="K53:K54"/>
    <mergeCell ref="L53:L54"/>
    <mergeCell ref="O53:O54"/>
    <mergeCell ref="Q53:Q54"/>
    <mergeCell ref="R49:R50"/>
    <mergeCell ref="F50:I50"/>
    <mergeCell ref="F51:I51"/>
    <mergeCell ref="J51:J52"/>
    <mergeCell ref="K51:K52"/>
    <mergeCell ref="L51:L52"/>
    <mergeCell ref="O51:O52"/>
    <mergeCell ref="Q51:Q52"/>
    <mergeCell ref="R51:R52"/>
    <mergeCell ref="F52:I52"/>
    <mergeCell ref="F49:I49"/>
    <mergeCell ref="J49:J50"/>
    <mergeCell ref="K49:K50"/>
    <mergeCell ref="L49:L50"/>
    <mergeCell ref="O49:O50"/>
    <mergeCell ref="Q49:Q50"/>
    <mergeCell ref="R45:R46"/>
    <mergeCell ref="F46:I46"/>
    <mergeCell ref="F47:I47"/>
    <mergeCell ref="J47:J48"/>
    <mergeCell ref="K47:K48"/>
    <mergeCell ref="L47:L48"/>
    <mergeCell ref="O47:O48"/>
    <mergeCell ref="Q47:Q48"/>
    <mergeCell ref="R47:R48"/>
    <mergeCell ref="F48:I48"/>
    <mergeCell ref="F45:I45"/>
    <mergeCell ref="J45:J46"/>
    <mergeCell ref="K45:K46"/>
    <mergeCell ref="L45:L46"/>
    <mergeCell ref="O45:O46"/>
    <mergeCell ref="Q45:Q46"/>
    <mergeCell ref="R41:R42"/>
    <mergeCell ref="F42:I42"/>
    <mergeCell ref="F43:I43"/>
    <mergeCell ref="J43:J44"/>
    <mergeCell ref="K43:K44"/>
    <mergeCell ref="L43:L44"/>
    <mergeCell ref="O43:O44"/>
    <mergeCell ref="Q43:Q44"/>
    <mergeCell ref="R43:R44"/>
    <mergeCell ref="F44:I44"/>
    <mergeCell ref="F41:I41"/>
    <mergeCell ref="J41:J42"/>
    <mergeCell ref="K41:K42"/>
    <mergeCell ref="L41:L42"/>
    <mergeCell ref="O41:O42"/>
    <mergeCell ref="Q41:Q42"/>
    <mergeCell ref="R37:R38"/>
    <mergeCell ref="F38:I38"/>
    <mergeCell ref="F39:I39"/>
    <mergeCell ref="J39:J40"/>
    <mergeCell ref="K39:K40"/>
    <mergeCell ref="L39:L40"/>
    <mergeCell ref="O39:O40"/>
    <mergeCell ref="Q39:Q40"/>
    <mergeCell ref="R39:R40"/>
    <mergeCell ref="F40:I40"/>
    <mergeCell ref="F37:I37"/>
    <mergeCell ref="J37:J38"/>
    <mergeCell ref="K37:K38"/>
    <mergeCell ref="L37:L38"/>
    <mergeCell ref="O37:O38"/>
    <mergeCell ref="Q37:Q38"/>
    <mergeCell ref="R33:R34"/>
    <mergeCell ref="F34:I34"/>
    <mergeCell ref="F35:I35"/>
    <mergeCell ref="J35:J36"/>
    <mergeCell ref="K35:K36"/>
    <mergeCell ref="L35:L36"/>
    <mergeCell ref="O35:O36"/>
    <mergeCell ref="Q35:Q36"/>
    <mergeCell ref="R35:R36"/>
    <mergeCell ref="F36:I36"/>
    <mergeCell ref="F33:I33"/>
    <mergeCell ref="J33:J34"/>
    <mergeCell ref="K33:K34"/>
    <mergeCell ref="L33:L34"/>
    <mergeCell ref="O33:O34"/>
    <mergeCell ref="Q33:Q34"/>
    <mergeCell ref="R29:R30"/>
    <mergeCell ref="F30:I30"/>
    <mergeCell ref="F31:I31"/>
    <mergeCell ref="J31:J32"/>
    <mergeCell ref="K31:K32"/>
    <mergeCell ref="L31:L32"/>
    <mergeCell ref="O31:O32"/>
    <mergeCell ref="Q31:Q32"/>
    <mergeCell ref="R31:R32"/>
    <mergeCell ref="F32:I32"/>
    <mergeCell ref="F29:I29"/>
    <mergeCell ref="J29:J30"/>
    <mergeCell ref="K29:K30"/>
    <mergeCell ref="L29:L30"/>
    <mergeCell ref="O29:O30"/>
    <mergeCell ref="Q29:Q30"/>
    <mergeCell ref="H21:L21"/>
    <mergeCell ref="F25:I25"/>
    <mergeCell ref="J25:K25"/>
    <mergeCell ref="N25:O25"/>
    <mergeCell ref="P25:Q25"/>
    <mergeCell ref="J26:K27"/>
    <mergeCell ref="M26:M27"/>
    <mergeCell ref="N26:N27"/>
    <mergeCell ref="F27:I28"/>
    <mergeCell ref="J28:K28"/>
    <mergeCell ref="L26:L27"/>
    <mergeCell ref="H15:L15"/>
    <mergeCell ref="H16:L16"/>
    <mergeCell ref="H17:L17"/>
    <mergeCell ref="H18:L18"/>
    <mergeCell ref="H19:L19"/>
    <mergeCell ref="H20:L20"/>
    <mergeCell ref="F3:R3"/>
    <mergeCell ref="H10:L10"/>
    <mergeCell ref="H11:L11"/>
    <mergeCell ref="H12:L12"/>
    <mergeCell ref="H13:L13"/>
    <mergeCell ref="H14:L14"/>
  </mergeCells>
  <phoneticPr fontId="3"/>
  <conditionalFormatting sqref="J26:K27">
    <cfRule type="cellIs" dxfId="0" priority="1" operator="equal">
      <formula>"请按照合计为100%填写"</formula>
    </cfRule>
  </conditionalFormatting>
  <dataValidations count="2">
    <dataValidation type="list" allowBlank="1" showInputMessage="1" showErrorMessage="1" sqref="N57 N55 N53 N51 N49 N47 N45 N43 N41 N39 N37 N35 N33 N31 N29" xr:uid="{DC107B18-B8CB-4A3D-93B5-0A86E0A0DC13}">
      <formula1>$G$64:$G$67</formula1>
    </dataValidation>
    <dataValidation type="list" allowBlank="1" showInputMessage="1" showErrorMessage="1" sqref="M29 M31 M33 M35 M37 M39 M41 M43 M45 M47 M49 M51 M53 M55 M57" xr:uid="{C282F26E-3F05-4692-8264-EE49D51C7FF3}">
      <formula1>$O$64:$O$65</formula1>
    </dataValidation>
  </dataValidations>
  <pageMargins left="0.25" right="0.25" top="0.75" bottom="0.75" header="0.3" footer="0.3"/>
  <pageSetup paperSize="8" scale="3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929E8-ADE1-4EEB-BE44-3E28EF094FF1}">
  <sheetPr>
    <pageSetUpPr fitToPage="1"/>
  </sheetPr>
  <dimension ref="B1:T78"/>
  <sheetViews>
    <sheetView zoomScale="80" zoomScaleNormal="80" workbookViewId="0">
      <selection activeCell="P29" sqref="P29"/>
    </sheetView>
  </sheetViews>
  <sheetFormatPr defaultRowHeight="18.75"/>
  <cols>
    <col min="1" max="1" width="3.625" customWidth="1"/>
    <col min="2" max="2" width="4.375" customWidth="1"/>
    <col min="3" max="4" width="4" customWidth="1"/>
    <col min="5" max="5" width="13.625" customWidth="1"/>
    <col min="6" max="6" width="18.125" customWidth="1"/>
    <col min="7" max="7" width="16.5" customWidth="1"/>
    <col min="8" max="8" width="23.125" customWidth="1"/>
    <col min="10" max="10" width="18.5" customWidth="1"/>
    <col min="11" max="11" width="3.375" style="9" bestFit="1" customWidth="1"/>
    <col min="12" max="12" width="22.5" customWidth="1"/>
    <col min="13" max="13" width="20.375" customWidth="1"/>
    <col min="14" max="14" width="30.25" customWidth="1"/>
    <col min="15" max="15" width="25.125" customWidth="1"/>
    <col min="16" max="16" width="31.125" customWidth="1"/>
    <col min="17" max="17" width="25.125" customWidth="1"/>
    <col min="18" max="18" width="41" customWidth="1"/>
    <col min="19" max="19" width="61.5" customWidth="1"/>
    <col min="20" max="20" width="3.5" customWidth="1"/>
  </cols>
  <sheetData>
    <row r="1" spans="2:20" ht="19.5" thickBot="1"/>
    <row r="2" spans="2:20">
      <c r="B2" s="1"/>
      <c r="C2" s="2"/>
      <c r="D2" s="2"/>
      <c r="E2" s="2"/>
      <c r="F2" s="2"/>
      <c r="G2" s="2"/>
      <c r="H2" s="2"/>
      <c r="I2" s="2"/>
      <c r="J2" s="2"/>
      <c r="K2" s="52"/>
      <c r="L2" s="2"/>
      <c r="M2" s="2"/>
      <c r="N2" s="2"/>
      <c r="O2" s="2"/>
      <c r="P2" s="2"/>
      <c r="Q2" s="2"/>
      <c r="R2" s="2"/>
      <c r="S2" s="2"/>
      <c r="T2" s="3"/>
    </row>
    <row r="3" spans="2:20" ht="30">
      <c r="B3" s="4"/>
      <c r="C3" s="16" t="s">
        <v>44</v>
      </c>
      <c r="F3" s="344" t="s">
        <v>45</v>
      </c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5"/>
    </row>
    <row r="4" spans="2:20">
      <c r="B4" s="4"/>
      <c r="S4" s="17" t="s">
        <v>46</v>
      </c>
      <c r="T4" s="5"/>
    </row>
    <row r="5" spans="2:20">
      <c r="B5" s="4"/>
      <c r="S5" s="17" t="s">
        <v>47</v>
      </c>
      <c r="T5" s="5"/>
    </row>
    <row r="6" spans="2:20">
      <c r="B6" s="4"/>
      <c r="C6" s="53" t="s">
        <v>48</v>
      </c>
      <c r="T6" s="5"/>
    </row>
    <row r="7" spans="2:20">
      <c r="B7" s="10"/>
      <c r="C7" s="14" t="s">
        <v>49</v>
      </c>
      <c r="D7" s="11"/>
      <c r="E7" s="11"/>
      <c r="F7" s="11"/>
      <c r="G7" s="11"/>
      <c r="H7" s="11"/>
      <c r="I7" s="11"/>
      <c r="J7" s="11"/>
      <c r="K7" s="55"/>
      <c r="L7" s="11"/>
      <c r="M7" s="11"/>
      <c r="N7" s="11"/>
      <c r="O7" s="11"/>
      <c r="P7" s="11"/>
      <c r="Q7" s="11"/>
      <c r="R7" s="11"/>
      <c r="S7" s="11"/>
      <c r="T7" s="12"/>
    </row>
    <row r="8" spans="2:20" ht="19.5" thickBot="1">
      <c r="B8" s="4"/>
      <c r="T8" s="5"/>
    </row>
    <row r="9" spans="2:20" ht="20.25" thickTop="1" thickBot="1">
      <c r="B9" s="4"/>
      <c r="D9" s="26">
        <v>1</v>
      </c>
      <c r="E9" s="34" t="s">
        <v>50</v>
      </c>
      <c r="F9" s="34"/>
      <c r="G9" s="41" t="s">
        <v>51</v>
      </c>
      <c r="H9" s="209"/>
      <c r="I9" s="81"/>
      <c r="J9" s="82"/>
      <c r="K9" s="50"/>
      <c r="L9" s="82"/>
      <c r="T9" s="5"/>
    </row>
    <row r="10" spans="2:20" ht="19.5" thickTop="1">
      <c r="B10" s="4"/>
      <c r="D10" s="54">
        <v>2</v>
      </c>
      <c r="E10" s="41" t="s">
        <v>52</v>
      </c>
      <c r="F10" s="28"/>
      <c r="G10" s="28"/>
      <c r="H10" s="425"/>
      <c r="I10" s="426"/>
      <c r="J10" s="426"/>
      <c r="K10" s="426"/>
      <c r="L10" s="427"/>
      <c r="T10" s="5"/>
    </row>
    <row r="11" spans="2:20">
      <c r="B11" s="4"/>
      <c r="D11" s="54"/>
      <c r="E11" s="38"/>
      <c r="F11" s="14"/>
      <c r="G11" s="44" t="s">
        <v>53</v>
      </c>
      <c r="H11" s="428"/>
      <c r="I11" s="429"/>
      <c r="J11" s="429"/>
      <c r="K11" s="429"/>
      <c r="L11" s="430"/>
      <c r="T11" s="5"/>
    </row>
    <row r="12" spans="2:20">
      <c r="B12" s="4"/>
      <c r="D12" s="54">
        <v>3</v>
      </c>
      <c r="E12" s="41" t="s">
        <v>54</v>
      </c>
      <c r="F12" s="28"/>
      <c r="G12" s="45"/>
      <c r="H12" s="431"/>
      <c r="I12" s="432"/>
      <c r="J12" s="432"/>
      <c r="K12" s="432"/>
      <c r="L12" s="433"/>
      <c r="T12" s="5"/>
    </row>
    <row r="13" spans="2:20">
      <c r="B13" s="4"/>
      <c r="D13" s="54"/>
      <c r="E13" s="42"/>
      <c r="F13" s="32"/>
      <c r="G13" s="46" t="s">
        <v>53</v>
      </c>
      <c r="H13" s="428"/>
      <c r="I13" s="429"/>
      <c r="J13" s="429"/>
      <c r="K13" s="429"/>
      <c r="L13" s="430"/>
      <c r="T13" s="5"/>
    </row>
    <row r="14" spans="2:20">
      <c r="B14" s="4"/>
      <c r="D14" s="54">
        <v>4</v>
      </c>
      <c r="E14" s="38" t="s">
        <v>55</v>
      </c>
      <c r="F14" s="14"/>
      <c r="G14" s="44"/>
      <c r="H14" s="431"/>
      <c r="I14" s="432"/>
      <c r="J14" s="432"/>
      <c r="K14" s="432"/>
      <c r="L14" s="433"/>
      <c r="T14" s="5"/>
    </row>
    <row r="15" spans="2:20">
      <c r="B15" s="4"/>
      <c r="D15" s="54"/>
      <c r="E15" s="38"/>
      <c r="F15" s="14"/>
      <c r="G15" s="44" t="s">
        <v>53</v>
      </c>
      <c r="H15" s="428"/>
      <c r="I15" s="429"/>
      <c r="J15" s="429"/>
      <c r="K15" s="429"/>
      <c r="L15" s="430"/>
      <c r="T15" s="5"/>
    </row>
    <row r="16" spans="2:20">
      <c r="B16" s="4"/>
      <c r="D16" s="54">
        <v>5</v>
      </c>
      <c r="E16" s="41" t="s">
        <v>56</v>
      </c>
      <c r="F16" s="28"/>
      <c r="G16" s="41" t="s">
        <v>57</v>
      </c>
      <c r="H16" s="431"/>
      <c r="I16" s="432"/>
      <c r="J16" s="432"/>
      <c r="K16" s="432"/>
      <c r="L16" s="433"/>
      <c r="T16" s="5"/>
    </row>
    <row r="17" spans="2:20">
      <c r="B17" s="4"/>
      <c r="D17" s="54"/>
      <c r="E17" s="38"/>
      <c r="F17" s="14"/>
      <c r="G17" s="48" t="s">
        <v>53</v>
      </c>
      <c r="H17" s="428"/>
      <c r="I17" s="429"/>
      <c r="J17" s="429"/>
      <c r="K17" s="429"/>
      <c r="L17" s="430"/>
      <c r="T17" s="5"/>
    </row>
    <row r="18" spans="2:20">
      <c r="B18" s="4"/>
      <c r="D18" s="54"/>
      <c r="E18" s="43" t="s">
        <v>58</v>
      </c>
      <c r="F18" s="14"/>
      <c r="G18" s="38" t="s">
        <v>59</v>
      </c>
      <c r="H18" s="431"/>
      <c r="I18" s="432"/>
      <c r="J18" s="432"/>
      <c r="K18" s="432"/>
      <c r="L18" s="433"/>
      <c r="T18" s="5"/>
    </row>
    <row r="19" spans="2:20">
      <c r="B19" s="4"/>
      <c r="D19" s="54"/>
      <c r="E19" s="38"/>
      <c r="F19" s="14"/>
      <c r="G19" s="47" t="s">
        <v>60</v>
      </c>
      <c r="H19" s="428"/>
      <c r="I19" s="429"/>
      <c r="J19" s="429"/>
      <c r="K19" s="429"/>
      <c r="L19" s="430"/>
      <c r="T19" s="5"/>
    </row>
    <row r="20" spans="2:20">
      <c r="B20" s="4"/>
      <c r="D20" s="54"/>
      <c r="E20" s="38"/>
      <c r="F20" s="14"/>
      <c r="G20" s="41" t="s">
        <v>61</v>
      </c>
      <c r="H20" s="434"/>
      <c r="I20" s="435"/>
      <c r="J20" s="435"/>
      <c r="K20" s="435"/>
      <c r="L20" s="436"/>
      <c r="T20" s="5"/>
    </row>
    <row r="21" spans="2:20" ht="19.5" thickBot="1">
      <c r="B21" s="4"/>
      <c r="D21" s="54"/>
      <c r="E21" s="42"/>
      <c r="F21" s="32"/>
      <c r="G21" s="42" t="s">
        <v>62</v>
      </c>
      <c r="H21" s="437"/>
      <c r="I21" s="438"/>
      <c r="J21" s="438"/>
      <c r="K21" s="438"/>
      <c r="L21" s="439"/>
      <c r="T21" s="5"/>
    </row>
    <row r="22" spans="2:20" ht="19.5" thickTop="1">
      <c r="B22" s="4"/>
      <c r="T22" s="5"/>
    </row>
    <row r="23" spans="2:20">
      <c r="B23" s="10"/>
      <c r="C23" s="14" t="s">
        <v>63</v>
      </c>
      <c r="D23" s="11"/>
      <c r="E23" s="11"/>
      <c r="F23" s="11"/>
      <c r="G23" s="11"/>
      <c r="H23" s="11"/>
      <c r="I23" s="11"/>
      <c r="J23" s="11"/>
      <c r="K23" s="55"/>
      <c r="L23" s="11"/>
      <c r="M23" s="11"/>
      <c r="N23" s="11"/>
      <c r="O23" s="11"/>
      <c r="P23" s="11"/>
      <c r="Q23" s="11"/>
      <c r="R23" s="11"/>
      <c r="S23" s="11"/>
      <c r="T23" s="12"/>
    </row>
    <row r="24" spans="2:20">
      <c r="B24" s="4"/>
      <c r="T24" s="5"/>
    </row>
    <row r="25" spans="2:20" ht="48.6" customHeight="1">
      <c r="B25" s="4"/>
      <c r="D25" s="27"/>
      <c r="E25" s="28"/>
      <c r="F25" s="324" t="s">
        <v>64</v>
      </c>
      <c r="G25" s="325"/>
      <c r="H25" s="325"/>
      <c r="I25" s="326"/>
      <c r="J25" s="324" t="s">
        <v>65</v>
      </c>
      <c r="K25" s="326"/>
      <c r="L25" s="85" t="s">
        <v>66</v>
      </c>
      <c r="M25" s="85" t="s">
        <v>67</v>
      </c>
      <c r="N25" s="327" t="s">
        <v>68</v>
      </c>
      <c r="O25" s="328"/>
      <c r="P25" s="327" t="s">
        <v>69</v>
      </c>
      <c r="Q25" s="328"/>
      <c r="R25" s="84" t="s">
        <v>70</v>
      </c>
      <c r="S25" s="83" t="s">
        <v>71</v>
      </c>
      <c r="T25" s="5"/>
    </row>
    <row r="26" spans="2:20" ht="39.75" customHeight="1">
      <c r="B26" s="4"/>
      <c r="D26" s="29"/>
      <c r="E26" s="14"/>
      <c r="F26" s="184" t="s">
        <v>72</v>
      </c>
      <c r="G26" s="36"/>
      <c r="H26" s="41"/>
      <c r="I26" s="30"/>
      <c r="J26" s="329" t="str">
        <f>IF(J59&lt;&gt;100,IF(J59=0,"","请按照合计为100%填写"),"")</f>
        <v/>
      </c>
      <c r="K26" s="330"/>
      <c r="L26" s="333" t="s">
        <v>73</v>
      </c>
      <c r="M26" s="335" t="s">
        <v>74</v>
      </c>
      <c r="N26" s="335" t="s">
        <v>75</v>
      </c>
      <c r="O26" s="335" t="s">
        <v>76</v>
      </c>
      <c r="P26" s="249" t="s">
        <v>77</v>
      </c>
      <c r="Q26" s="335" t="s">
        <v>76</v>
      </c>
      <c r="R26" s="249" t="s">
        <v>78</v>
      </c>
      <c r="S26" s="250" t="s">
        <v>79</v>
      </c>
      <c r="T26" s="5"/>
    </row>
    <row r="27" spans="2:20" ht="33.75" customHeight="1">
      <c r="B27" s="4"/>
      <c r="D27" s="29"/>
      <c r="E27" s="14"/>
      <c r="F27" s="337" t="s">
        <v>80</v>
      </c>
      <c r="G27" s="338"/>
      <c r="H27" s="338"/>
      <c r="I27" s="339"/>
      <c r="J27" s="331"/>
      <c r="K27" s="332"/>
      <c r="L27" s="334"/>
      <c r="M27" s="336"/>
      <c r="N27" s="336"/>
      <c r="O27" s="336"/>
      <c r="P27" s="253"/>
      <c r="Q27" s="336"/>
      <c r="R27" s="253"/>
      <c r="S27" s="254"/>
      <c r="T27" s="5"/>
    </row>
    <row r="28" spans="2:20" ht="19.5" thickBot="1">
      <c r="B28" s="4"/>
      <c r="D28" s="29"/>
      <c r="E28" s="14"/>
      <c r="F28" s="340"/>
      <c r="G28" s="341"/>
      <c r="H28" s="341"/>
      <c r="I28" s="342"/>
      <c r="J28" s="343" t="s">
        <v>81</v>
      </c>
      <c r="K28" s="343"/>
      <c r="L28" s="107" t="s">
        <v>82</v>
      </c>
      <c r="M28" s="37" t="s">
        <v>83</v>
      </c>
      <c r="N28" s="37" t="s">
        <v>83</v>
      </c>
      <c r="O28" s="37" t="s">
        <v>84</v>
      </c>
      <c r="P28" s="37" t="s">
        <v>83</v>
      </c>
      <c r="Q28" s="37" t="s">
        <v>84</v>
      </c>
      <c r="R28" s="37" t="s">
        <v>83</v>
      </c>
      <c r="S28" s="30"/>
      <c r="T28" s="5"/>
    </row>
    <row r="29" spans="2:20" ht="79.5" customHeight="1" thickTop="1">
      <c r="B29" s="4"/>
      <c r="D29" s="33">
        <v>1</v>
      </c>
      <c r="E29" s="28"/>
      <c r="F29" s="314"/>
      <c r="G29" s="315"/>
      <c r="H29" s="315"/>
      <c r="I29" s="316"/>
      <c r="J29" s="317"/>
      <c r="K29" s="318" t="s">
        <v>85</v>
      </c>
      <c r="L29" s="320"/>
      <c r="M29" s="210"/>
      <c r="N29" s="210"/>
      <c r="O29" s="321"/>
      <c r="P29" s="211"/>
      <c r="Q29" s="321"/>
      <c r="R29" s="212"/>
      <c r="S29" s="322"/>
      <c r="T29" s="5"/>
    </row>
    <row r="30" spans="2:20" ht="79.5" customHeight="1">
      <c r="B30" s="4"/>
      <c r="D30" s="33"/>
      <c r="E30" s="39" t="s">
        <v>86</v>
      </c>
      <c r="F30" s="308"/>
      <c r="G30" s="309"/>
      <c r="H30" s="309"/>
      <c r="I30" s="310"/>
      <c r="J30" s="311"/>
      <c r="K30" s="319"/>
      <c r="L30" s="312"/>
      <c r="M30" s="86" t="str">
        <f>IFERROR(VLOOKUP(M29,$O$64:$P$65,2,0),"")</f>
        <v/>
      </c>
      <c r="N30" s="87" t="str">
        <f>IFERROR(VLOOKUP(N29,$G$64:$H$77,2,0),"")</f>
        <v/>
      </c>
      <c r="O30" s="313"/>
      <c r="P30" s="87" t="str">
        <f>IFERROR(VLOOKUP(P29,$M$64:$N$73,2,0),"")</f>
        <v/>
      </c>
      <c r="Q30" s="313"/>
      <c r="R30" s="88" t="str">
        <f>IFERROR(VLOOKUP(R29,$J$64:$L$66,3,0),"")</f>
        <v/>
      </c>
      <c r="S30" s="323"/>
      <c r="T30" s="5"/>
    </row>
    <row r="31" spans="2:20" ht="79.5" customHeight="1">
      <c r="B31" s="4"/>
      <c r="D31" s="33">
        <v>2</v>
      </c>
      <c r="E31" s="40"/>
      <c r="F31" s="298"/>
      <c r="G31" s="299"/>
      <c r="H31" s="299"/>
      <c r="I31" s="300"/>
      <c r="J31" s="301"/>
      <c r="K31" s="303" t="s">
        <v>85</v>
      </c>
      <c r="L31" s="304"/>
      <c r="M31" s="216"/>
      <c r="N31" s="216"/>
      <c r="O31" s="306"/>
      <c r="P31" s="214"/>
      <c r="Q31" s="306"/>
      <c r="R31" s="213"/>
      <c r="S31" s="286"/>
      <c r="T31" s="5"/>
    </row>
    <row r="32" spans="2:20" ht="79.5" customHeight="1">
      <c r="B32" s="4"/>
      <c r="D32" s="33"/>
      <c r="E32" s="39" t="s">
        <v>86</v>
      </c>
      <c r="F32" s="308"/>
      <c r="G32" s="309"/>
      <c r="H32" s="309"/>
      <c r="I32" s="310"/>
      <c r="J32" s="311"/>
      <c r="K32" s="303"/>
      <c r="L32" s="312"/>
      <c r="M32" s="87" t="str">
        <f>IFERROR(VLOOKUP(M31,$O$64:$P$65,2,0),"")</f>
        <v/>
      </c>
      <c r="N32" s="87" t="str">
        <f>IFERROR(VLOOKUP(N31,$G$64:$H$77,2,0),"")</f>
        <v/>
      </c>
      <c r="O32" s="313"/>
      <c r="P32" s="87" t="str">
        <f>IFERROR(VLOOKUP(P31,$M$64:$N$73,2,0),"")</f>
        <v/>
      </c>
      <c r="Q32" s="313"/>
      <c r="R32" s="88" t="str">
        <f>IFERROR(VLOOKUP(R31,$J$64:$L$66,3,0),"")</f>
        <v/>
      </c>
      <c r="S32" s="287"/>
      <c r="T32" s="5"/>
    </row>
    <row r="33" spans="2:20" ht="79.5" customHeight="1">
      <c r="B33" s="4"/>
      <c r="D33" s="33">
        <v>3</v>
      </c>
      <c r="E33" s="28"/>
      <c r="F33" s="298"/>
      <c r="G33" s="299"/>
      <c r="H33" s="299"/>
      <c r="I33" s="300"/>
      <c r="J33" s="301"/>
      <c r="K33" s="303" t="s">
        <v>85</v>
      </c>
      <c r="L33" s="304"/>
      <c r="M33" s="216"/>
      <c r="N33" s="216"/>
      <c r="O33" s="306"/>
      <c r="P33" s="215"/>
      <c r="Q33" s="306"/>
      <c r="R33" s="213"/>
      <c r="S33" s="286"/>
      <c r="T33" s="5"/>
    </row>
    <row r="34" spans="2:20" ht="79.5" customHeight="1">
      <c r="B34" s="4"/>
      <c r="D34" s="33"/>
      <c r="E34" s="39" t="s">
        <v>86</v>
      </c>
      <c r="F34" s="308"/>
      <c r="G34" s="309"/>
      <c r="H34" s="309"/>
      <c r="I34" s="310"/>
      <c r="J34" s="311"/>
      <c r="K34" s="303"/>
      <c r="L34" s="312"/>
      <c r="M34" s="87" t="str">
        <f>IFERROR(VLOOKUP(M33,$O$64:$P$65,2,0),"")</f>
        <v/>
      </c>
      <c r="N34" s="87" t="str">
        <f>IFERROR(VLOOKUP(N33,$G$64:$H$77,2,0),"")</f>
        <v/>
      </c>
      <c r="O34" s="313"/>
      <c r="P34" s="87" t="str">
        <f>IFERROR(VLOOKUP(P33,$M$64:$N$73,2,0),"")</f>
        <v/>
      </c>
      <c r="Q34" s="313"/>
      <c r="R34" s="88" t="str">
        <f>IFERROR(VLOOKUP(R33,$J$64:$L$66,3,0),"")</f>
        <v/>
      </c>
      <c r="S34" s="287"/>
      <c r="T34" s="5"/>
    </row>
    <row r="35" spans="2:20" ht="79.5" customHeight="1">
      <c r="B35" s="4"/>
      <c r="D35" s="33">
        <v>4</v>
      </c>
      <c r="E35" s="40"/>
      <c r="F35" s="298"/>
      <c r="G35" s="299"/>
      <c r="H35" s="299"/>
      <c r="I35" s="300"/>
      <c r="J35" s="301"/>
      <c r="K35" s="303" t="s">
        <v>85</v>
      </c>
      <c r="L35" s="304"/>
      <c r="M35" s="216"/>
      <c r="N35" s="216"/>
      <c r="O35" s="306"/>
      <c r="P35" s="214"/>
      <c r="Q35" s="306"/>
      <c r="R35" s="213"/>
      <c r="S35" s="286"/>
      <c r="T35" s="5"/>
    </row>
    <row r="36" spans="2:20" ht="79.5" customHeight="1">
      <c r="B36" s="4"/>
      <c r="D36" s="33"/>
      <c r="E36" s="39" t="s">
        <v>86</v>
      </c>
      <c r="F36" s="308"/>
      <c r="G36" s="309"/>
      <c r="H36" s="309"/>
      <c r="I36" s="310"/>
      <c r="J36" s="311"/>
      <c r="K36" s="303"/>
      <c r="L36" s="312"/>
      <c r="M36" s="87" t="str">
        <f>IFERROR(VLOOKUP(M35,$O$64:$P$65,2,0),"")</f>
        <v/>
      </c>
      <c r="N36" s="87" t="str">
        <f>IFERROR(VLOOKUP(N35,$G$64:$H$77,2,0),"")</f>
        <v/>
      </c>
      <c r="O36" s="313"/>
      <c r="P36" s="87" t="str">
        <f>IFERROR(VLOOKUP(P35,$M$64:$N$73,2,0),"")</f>
        <v/>
      </c>
      <c r="Q36" s="313"/>
      <c r="R36" s="88" t="str">
        <f>IFERROR(VLOOKUP(R35,$J$64:$L$66,3,0),"")</f>
        <v/>
      </c>
      <c r="S36" s="287"/>
      <c r="T36" s="5"/>
    </row>
    <row r="37" spans="2:20" ht="79.5" customHeight="1">
      <c r="B37" s="4"/>
      <c r="D37" s="33">
        <v>5</v>
      </c>
      <c r="E37" s="28"/>
      <c r="F37" s="298"/>
      <c r="G37" s="299"/>
      <c r="H37" s="299"/>
      <c r="I37" s="300"/>
      <c r="J37" s="301"/>
      <c r="K37" s="303" t="s">
        <v>85</v>
      </c>
      <c r="L37" s="304"/>
      <c r="M37" s="216"/>
      <c r="N37" s="216"/>
      <c r="O37" s="306"/>
      <c r="P37" s="215"/>
      <c r="Q37" s="306"/>
      <c r="R37" s="213"/>
      <c r="S37" s="286"/>
      <c r="T37" s="5"/>
    </row>
    <row r="38" spans="2:20" ht="79.5" customHeight="1">
      <c r="B38" s="4"/>
      <c r="D38" s="33"/>
      <c r="E38" s="39" t="s">
        <v>86</v>
      </c>
      <c r="F38" s="308"/>
      <c r="G38" s="309"/>
      <c r="H38" s="309"/>
      <c r="I38" s="310"/>
      <c r="J38" s="311"/>
      <c r="K38" s="303"/>
      <c r="L38" s="312"/>
      <c r="M38" s="87" t="str">
        <f>IFERROR(VLOOKUP(M37,$O$64:$P$65,2,0),"")</f>
        <v/>
      </c>
      <c r="N38" s="87" t="str">
        <f>IFERROR(VLOOKUP(N37,$G$64:$H$77,2,0),"")</f>
        <v/>
      </c>
      <c r="O38" s="313"/>
      <c r="P38" s="87" t="str">
        <f>IFERROR(VLOOKUP(P37,$M$64:$N$73,2,0),"")</f>
        <v/>
      </c>
      <c r="Q38" s="313"/>
      <c r="R38" s="88" t="str">
        <f>IFERROR(VLOOKUP(R37,$J$64:$L$66,3,0),"")</f>
        <v/>
      </c>
      <c r="S38" s="287"/>
      <c r="T38" s="5"/>
    </row>
    <row r="39" spans="2:20" ht="79.5" customHeight="1">
      <c r="B39" s="4"/>
      <c r="D39" s="33">
        <v>6</v>
      </c>
      <c r="E39" s="40"/>
      <c r="F39" s="298"/>
      <c r="G39" s="299"/>
      <c r="H39" s="299"/>
      <c r="I39" s="300"/>
      <c r="J39" s="301"/>
      <c r="K39" s="303" t="s">
        <v>85</v>
      </c>
      <c r="L39" s="304"/>
      <c r="M39" s="216"/>
      <c r="N39" s="216"/>
      <c r="O39" s="306"/>
      <c r="P39" s="214"/>
      <c r="Q39" s="306"/>
      <c r="R39" s="213"/>
      <c r="S39" s="286"/>
      <c r="T39" s="5"/>
    </row>
    <row r="40" spans="2:20" ht="79.5" customHeight="1">
      <c r="B40" s="4"/>
      <c r="D40" s="33"/>
      <c r="E40" s="39" t="s">
        <v>86</v>
      </c>
      <c r="F40" s="308"/>
      <c r="G40" s="309"/>
      <c r="H40" s="309"/>
      <c r="I40" s="310"/>
      <c r="J40" s="311"/>
      <c r="K40" s="303"/>
      <c r="L40" s="312"/>
      <c r="M40" s="87" t="str">
        <f>IFERROR(VLOOKUP(M39,$O$64:$P$65,2,0),"")</f>
        <v/>
      </c>
      <c r="N40" s="87" t="str">
        <f>IFERROR(VLOOKUP(N39,$G$64:$H$77,2,0),"")</f>
        <v/>
      </c>
      <c r="O40" s="313"/>
      <c r="P40" s="87" t="str">
        <f>IFERROR(VLOOKUP(P39,$M$64:$N$73,2,0),"")</f>
        <v/>
      </c>
      <c r="Q40" s="313"/>
      <c r="R40" s="88" t="str">
        <f>IFERROR(VLOOKUP(R39,$J$64:$L$66,3,0),"")</f>
        <v/>
      </c>
      <c r="S40" s="287"/>
      <c r="T40" s="5"/>
    </row>
    <row r="41" spans="2:20" ht="79.5" customHeight="1">
      <c r="B41" s="4"/>
      <c r="D41" s="33">
        <v>7</v>
      </c>
      <c r="E41" s="28"/>
      <c r="F41" s="298"/>
      <c r="G41" s="299"/>
      <c r="H41" s="299"/>
      <c r="I41" s="300"/>
      <c r="J41" s="301"/>
      <c r="K41" s="303" t="s">
        <v>85</v>
      </c>
      <c r="L41" s="304"/>
      <c r="M41" s="216"/>
      <c r="N41" s="216"/>
      <c r="O41" s="306"/>
      <c r="P41" s="215"/>
      <c r="Q41" s="306"/>
      <c r="R41" s="213"/>
      <c r="S41" s="286"/>
      <c r="T41" s="5"/>
    </row>
    <row r="42" spans="2:20" ht="79.5" customHeight="1">
      <c r="B42" s="4"/>
      <c r="D42" s="33"/>
      <c r="E42" s="39" t="s">
        <v>86</v>
      </c>
      <c r="F42" s="308"/>
      <c r="G42" s="309"/>
      <c r="H42" s="309"/>
      <c r="I42" s="310"/>
      <c r="J42" s="311"/>
      <c r="K42" s="303"/>
      <c r="L42" s="312"/>
      <c r="M42" s="87" t="str">
        <f>IFERROR(VLOOKUP(M41,$O$64:$P$65,2,0),"")</f>
        <v/>
      </c>
      <c r="N42" s="87" t="str">
        <f>IFERROR(VLOOKUP(N41,$G$64:$H$77,2,0),"")</f>
        <v/>
      </c>
      <c r="O42" s="313"/>
      <c r="P42" s="87" t="str">
        <f>IFERROR(VLOOKUP(P41,$M$64:$N$73,2,0),"")</f>
        <v/>
      </c>
      <c r="Q42" s="313"/>
      <c r="R42" s="88" t="str">
        <f>IFERROR(VLOOKUP(R41,$J$64:$L$66,3,0),"")</f>
        <v/>
      </c>
      <c r="S42" s="287"/>
      <c r="T42" s="5"/>
    </row>
    <row r="43" spans="2:20" ht="79.5" customHeight="1">
      <c r="B43" s="4"/>
      <c r="D43" s="33">
        <v>8</v>
      </c>
      <c r="E43" s="40"/>
      <c r="F43" s="298"/>
      <c r="G43" s="299"/>
      <c r="H43" s="299"/>
      <c r="I43" s="300"/>
      <c r="J43" s="301"/>
      <c r="K43" s="303" t="s">
        <v>85</v>
      </c>
      <c r="L43" s="304"/>
      <c r="M43" s="216"/>
      <c r="N43" s="216"/>
      <c r="O43" s="306"/>
      <c r="P43" s="214"/>
      <c r="Q43" s="306"/>
      <c r="R43" s="213"/>
      <c r="S43" s="286"/>
      <c r="T43" s="5"/>
    </row>
    <row r="44" spans="2:20" ht="79.5" customHeight="1">
      <c r="B44" s="4"/>
      <c r="D44" s="33"/>
      <c r="E44" s="39" t="s">
        <v>86</v>
      </c>
      <c r="F44" s="308"/>
      <c r="G44" s="309"/>
      <c r="H44" s="309"/>
      <c r="I44" s="310"/>
      <c r="J44" s="311"/>
      <c r="K44" s="303"/>
      <c r="L44" s="312"/>
      <c r="M44" s="87" t="str">
        <f>IFERROR(VLOOKUP(M43,$O$64:$P$65,2,0),"")</f>
        <v/>
      </c>
      <c r="N44" s="87" t="str">
        <f>IFERROR(VLOOKUP(N43,$G$64:$H$77,2,0),"")</f>
        <v/>
      </c>
      <c r="O44" s="313"/>
      <c r="P44" s="87" t="str">
        <f>IFERROR(VLOOKUP(P43,$M$64:$N$73,2,0),"")</f>
        <v/>
      </c>
      <c r="Q44" s="313"/>
      <c r="R44" s="88" t="str">
        <f>IFERROR(VLOOKUP(R43,$J$64:$L$66,3,0),"")</f>
        <v/>
      </c>
      <c r="S44" s="287"/>
      <c r="T44" s="5"/>
    </row>
    <row r="45" spans="2:20" ht="79.5" customHeight="1">
      <c r="B45" s="4"/>
      <c r="D45" s="33">
        <v>9</v>
      </c>
      <c r="E45" s="28"/>
      <c r="F45" s="298"/>
      <c r="G45" s="299"/>
      <c r="H45" s="299"/>
      <c r="I45" s="300"/>
      <c r="J45" s="301"/>
      <c r="K45" s="303" t="s">
        <v>85</v>
      </c>
      <c r="L45" s="304"/>
      <c r="M45" s="216"/>
      <c r="N45" s="216"/>
      <c r="O45" s="306"/>
      <c r="P45" s="215"/>
      <c r="Q45" s="306"/>
      <c r="R45" s="213"/>
      <c r="S45" s="286"/>
      <c r="T45" s="5"/>
    </row>
    <row r="46" spans="2:20" ht="79.5" customHeight="1">
      <c r="B46" s="4"/>
      <c r="D46" s="33"/>
      <c r="E46" s="39" t="s">
        <v>86</v>
      </c>
      <c r="F46" s="308"/>
      <c r="G46" s="309"/>
      <c r="H46" s="309"/>
      <c r="I46" s="310"/>
      <c r="J46" s="311"/>
      <c r="K46" s="303"/>
      <c r="L46" s="312"/>
      <c r="M46" s="87" t="str">
        <f>IFERROR(VLOOKUP(M45,$O$64:$P$65,2,0),"")</f>
        <v/>
      </c>
      <c r="N46" s="87" t="str">
        <f>IFERROR(VLOOKUP(N45,$G$64:$H$77,2,0),"")</f>
        <v/>
      </c>
      <c r="O46" s="313"/>
      <c r="P46" s="87" t="str">
        <f>IFERROR(VLOOKUP(P45,$M$64:$N$73,2,0),"")</f>
        <v/>
      </c>
      <c r="Q46" s="313"/>
      <c r="R46" s="88" t="str">
        <f>IFERROR(VLOOKUP(R45,$J$64:$L$66,3,0),"")</f>
        <v/>
      </c>
      <c r="S46" s="287"/>
      <c r="T46" s="5"/>
    </row>
    <row r="47" spans="2:20" ht="79.5" customHeight="1">
      <c r="B47" s="4"/>
      <c r="D47" s="33">
        <v>10</v>
      </c>
      <c r="E47" s="40"/>
      <c r="F47" s="298"/>
      <c r="G47" s="299"/>
      <c r="H47" s="299"/>
      <c r="I47" s="300"/>
      <c r="J47" s="301"/>
      <c r="K47" s="303" t="s">
        <v>85</v>
      </c>
      <c r="L47" s="304"/>
      <c r="M47" s="216"/>
      <c r="N47" s="216"/>
      <c r="O47" s="306"/>
      <c r="P47" s="214"/>
      <c r="Q47" s="306"/>
      <c r="R47" s="213"/>
      <c r="S47" s="286"/>
      <c r="T47" s="5"/>
    </row>
    <row r="48" spans="2:20" ht="79.5" customHeight="1">
      <c r="B48" s="4"/>
      <c r="D48" s="33"/>
      <c r="E48" s="39" t="s">
        <v>86</v>
      </c>
      <c r="F48" s="308"/>
      <c r="G48" s="309"/>
      <c r="H48" s="309"/>
      <c r="I48" s="310"/>
      <c r="J48" s="311"/>
      <c r="K48" s="303"/>
      <c r="L48" s="312"/>
      <c r="M48" s="87" t="str">
        <f>IFERROR(VLOOKUP(M47,$O$64:$P$65,2,0),"")</f>
        <v/>
      </c>
      <c r="N48" s="87" t="str">
        <f>IFERROR(VLOOKUP(N47,$G$64:$H$77,2,0),"")</f>
        <v/>
      </c>
      <c r="O48" s="313"/>
      <c r="P48" s="87" t="str">
        <f>IFERROR(VLOOKUP(P47,$M$64:$N$73,2,0),"")</f>
        <v/>
      </c>
      <c r="Q48" s="313"/>
      <c r="R48" s="88" t="str">
        <f>IFERROR(VLOOKUP(R47,$J$64:$L$66,3,0),"")</f>
        <v/>
      </c>
      <c r="S48" s="287"/>
      <c r="T48" s="5"/>
    </row>
    <row r="49" spans="2:20" ht="79.5" customHeight="1">
      <c r="B49" s="4"/>
      <c r="D49" s="33">
        <v>11</v>
      </c>
      <c r="E49" s="28"/>
      <c r="F49" s="298"/>
      <c r="G49" s="299"/>
      <c r="H49" s="299"/>
      <c r="I49" s="300"/>
      <c r="J49" s="301"/>
      <c r="K49" s="303" t="s">
        <v>85</v>
      </c>
      <c r="L49" s="304"/>
      <c r="M49" s="216"/>
      <c r="N49" s="216"/>
      <c r="O49" s="306"/>
      <c r="P49" s="215"/>
      <c r="Q49" s="306"/>
      <c r="R49" s="213"/>
      <c r="S49" s="286"/>
      <c r="T49" s="5"/>
    </row>
    <row r="50" spans="2:20" ht="79.5" customHeight="1">
      <c r="B50" s="4"/>
      <c r="D50" s="33"/>
      <c r="E50" s="39" t="s">
        <v>86</v>
      </c>
      <c r="F50" s="308"/>
      <c r="G50" s="309"/>
      <c r="H50" s="309"/>
      <c r="I50" s="310"/>
      <c r="J50" s="311"/>
      <c r="K50" s="303"/>
      <c r="L50" s="312"/>
      <c r="M50" s="87" t="str">
        <f>IFERROR(VLOOKUP(M49,$O$64:$P$65,2,0),"")</f>
        <v/>
      </c>
      <c r="N50" s="87" t="str">
        <f>IFERROR(VLOOKUP(N49,$G$64:$H$77,2,0),"")</f>
        <v/>
      </c>
      <c r="O50" s="313"/>
      <c r="P50" s="87" t="str">
        <f>IFERROR(VLOOKUP(P49,$M$64:$N$73,2,0),"")</f>
        <v/>
      </c>
      <c r="Q50" s="313"/>
      <c r="R50" s="88" t="str">
        <f>IFERROR(VLOOKUP(R49,$J$64:$L$66,3,0),"")</f>
        <v/>
      </c>
      <c r="S50" s="287"/>
      <c r="T50" s="5"/>
    </row>
    <row r="51" spans="2:20" ht="79.5" customHeight="1">
      <c r="B51" s="4"/>
      <c r="D51" s="33">
        <v>12</v>
      </c>
      <c r="E51" s="40"/>
      <c r="F51" s="298"/>
      <c r="G51" s="299"/>
      <c r="H51" s="299"/>
      <c r="I51" s="300"/>
      <c r="J51" s="301"/>
      <c r="K51" s="303" t="s">
        <v>85</v>
      </c>
      <c r="L51" s="304"/>
      <c r="M51" s="216"/>
      <c r="N51" s="216"/>
      <c r="O51" s="306"/>
      <c r="P51" s="214"/>
      <c r="Q51" s="306"/>
      <c r="R51" s="213"/>
      <c r="S51" s="286"/>
      <c r="T51" s="5"/>
    </row>
    <row r="52" spans="2:20" ht="79.5" customHeight="1">
      <c r="B52" s="4"/>
      <c r="D52" s="33"/>
      <c r="E52" s="39" t="s">
        <v>86</v>
      </c>
      <c r="F52" s="308"/>
      <c r="G52" s="309"/>
      <c r="H52" s="309"/>
      <c r="I52" s="310"/>
      <c r="J52" s="311"/>
      <c r="K52" s="303"/>
      <c r="L52" s="312"/>
      <c r="M52" s="87" t="str">
        <f>IFERROR(VLOOKUP(M51,$O$64:$P$65,2,0),"")</f>
        <v/>
      </c>
      <c r="N52" s="87" t="str">
        <f>IFERROR(VLOOKUP(N51,$G$64:$H$77,2,0),"")</f>
        <v/>
      </c>
      <c r="O52" s="313"/>
      <c r="P52" s="87" t="str">
        <f>IFERROR(VLOOKUP(P51,$M$64:$N$73,2,0),"")</f>
        <v/>
      </c>
      <c r="Q52" s="313"/>
      <c r="R52" s="88" t="str">
        <f>IFERROR(VLOOKUP(R51,$J$64:$L$66,3,0),"")</f>
        <v/>
      </c>
      <c r="S52" s="287"/>
      <c r="T52" s="5"/>
    </row>
    <row r="53" spans="2:20" ht="79.5" customHeight="1">
      <c r="B53" s="4"/>
      <c r="D53" s="33">
        <v>13</v>
      </c>
      <c r="E53" s="28"/>
      <c r="F53" s="298"/>
      <c r="G53" s="299"/>
      <c r="H53" s="299"/>
      <c r="I53" s="300"/>
      <c r="J53" s="301"/>
      <c r="K53" s="303" t="s">
        <v>85</v>
      </c>
      <c r="L53" s="304"/>
      <c r="M53" s="216"/>
      <c r="N53" s="216"/>
      <c r="O53" s="306"/>
      <c r="P53" s="215"/>
      <c r="Q53" s="306"/>
      <c r="R53" s="213"/>
      <c r="S53" s="286"/>
      <c r="T53" s="5"/>
    </row>
    <row r="54" spans="2:20" ht="79.5" customHeight="1">
      <c r="B54" s="4"/>
      <c r="D54" s="33"/>
      <c r="E54" s="39" t="s">
        <v>86</v>
      </c>
      <c r="F54" s="308"/>
      <c r="G54" s="309"/>
      <c r="H54" s="309"/>
      <c r="I54" s="310"/>
      <c r="J54" s="311"/>
      <c r="K54" s="303"/>
      <c r="L54" s="312"/>
      <c r="M54" s="87" t="str">
        <f>IFERROR(VLOOKUP(M53,$O$64:$P$65,2,0),"")</f>
        <v/>
      </c>
      <c r="N54" s="87" t="str">
        <f>IFERROR(VLOOKUP(N53,$G$64:$H$77,2,0),"")</f>
        <v/>
      </c>
      <c r="O54" s="313"/>
      <c r="P54" s="87" t="str">
        <f>IFERROR(VLOOKUP(P53,$M$64:$N$73,2,0),"")</f>
        <v/>
      </c>
      <c r="Q54" s="313"/>
      <c r="R54" s="88" t="str">
        <f>IFERROR(VLOOKUP(R53,$J$64:$L$66,3,0),"")</f>
        <v/>
      </c>
      <c r="S54" s="287"/>
      <c r="T54" s="5"/>
    </row>
    <row r="55" spans="2:20" ht="79.5" customHeight="1">
      <c r="B55" s="4"/>
      <c r="D55" s="33">
        <v>14</v>
      </c>
      <c r="E55" s="40"/>
      <c r="F55" s="298"/>
      <c r="G55" s="299"/>
      <c r="H55" s="299"/>
      <c r="I55" s="300"/>
      <c r="J55" s="301"/>
      <c r="K55" s="303" t="s">
        <v>85</v>
      </c>
      <c r="L55" s="304"/>
      <c r="M55" s="216"/>
      <c r="N55" s="216"/>
      <c r="O55" s="306"/>
      <c r="P55" s="214"/>
      <c r="Q55" s="306"/>
      <c r="R55" s="213"/>
      <c r="S55" s="286"/>
      <c r="T55" s="5"/>
    </row>
    <row r="56" spans="2:20" ht="79.5" customHeight="1">
      <c r="B56" s="4"/>
      <c r="D56" s="33"/>
      <c r="E56" s="39" t="s">
        <v>86</v>
      </c>
      <c r="F56" s="308"/>
      <c r="G56" s="309"/>
      <c r="H56" s="309"/>
      <c r="I56" s="310"/>
      <c r="J56" s="311"/>
      <c r="K56" s="303"/>
      <c r="L56" s="312"/>
      <c r="M56" s="87" t="str">
        <f>IFERROR(VLOOKUP(M55,$O$64:$P$65,2,0),"")</f>
        <v/>
      </c>
      <c r="N56" s="87" t="str">
        <f>IFERROR(VLOOKUP(N55,$G$64:$H$77,2,0),"")</f>
        <v/>
      </c>
      <c r="O56" s="313"/>
      <c r="P56" s="87" t="str">
        <f>IFERROR(VLOOKUP(P55,$M$64:$N$73,2,0),"")</f>
        <v/>
      </c>
      <c r="Q56" s="313"/>
      <c r="R56" s="88" t="str">
        <f>IFERROR(VLOOKUP(R55,$J$64:$L$66,3,0),"")</f>
        <v/>
      </c>
      <c r="S56" s="287"/>
      <c r="T56" s="5"/>
    </row>
    <row r="57" spans="2:20" ht="79.5" customHeight="1">
      <c r="B57" s="4"/>
      <c r="D57" s="33">
        <v>15</v>
      </c>
      <c r="E57" s="40"/>
      <c r="F57" s="298"/>
      <c r="G57" s="299"/>
      <c r="H57" s="299"/>
      <c r="I57" s="300"/>
      <c r="J57" s="301"/>
      <c r="K57" s="303" t="s">
        <v>85</v>
      </c>
      <c r="L57" s="304"/>
      <c r="M57" s="216"/>
      <c r="N57" s="216"/>
      <c r="O57" s="306"/>
      <c r="P57" s="217"/>
      <c r="Q57" s="306"/>
      <c r="R57" s="213"/>
      <c r="S57" s="286"/>
      <c r="T57" s="5"/>
    </row>
    <row r="58" spans="2:20" ht="79.5" customHeight="1" thickBot="1">
      <c r="B58" s="4"/>
      <c r="D58" s="33"/>
      <c r="E58" s="39" t="s">
        <v>86</v>
      </c>
      <c r="F58" s="288"/>
      <c r="G58" s="289"/>
      <c r="H58" s="289"/>
      <c r="I58" s="290"/>
      <c r="J58" s="302"/>
      <c r="K58" s="303"/>
      <c r="L58" s="305"/>
      <c r="M58" s="89" t="str">
        <f>IFERROR(VLOOKUP(M57,$O$64:$P$65,2,0),"")</f>
        <v/>
      </c>
      <c r="N58" s="89" t="str">
        <f>IFERROR(VLOOKUP(N57,$G$64:$H$77,2,0),"")</f>
        <v/>
      </c>
      <c r="O58" s="307"/>
      <c r="P58" s="89" t="str">
        <f>IFERROR(VLOOKUP(P57,$M$64:$N$73,2,0),"")</f>
        <v/>
      </c>
      <c r="Q58" s="307"/>
      <c r="R58" s="90" t="str">
        <f>IFERROR(VLOOKUP(R57,$J$64:$L$66,3,0),"")</f>
        <v/>
      </c>
      <c r="S58" s="287"/>
      <c r="T58" s="5"/>
    </row>
    <row r="59" spans="2:20" ht="19.5" thickTop="1">
      <c r="B59" s="4"/>
      <c r="H59" s="291" t="s">
        <v>87</v>
      </c>
      <c r="I59" s="291"/>
      <c r="J59" s="51">
        <f>SUM(J29:J58)</f>
        <v>0</v>
      </c>
      <c r="K59" s="31" t="s">
        <v>85</v>
      </c>
      <c r="T59" s="5"/>
    </row>
    <row r="60" spans="2:20" hidden="1">
      <c r="B60" s="4"/>
      <c r="T60" s="5"/>
    </row>
    <row r="61" spans="2:20" ht="19.5" hidden="1" thickBot="1">
      <c r="B61" s="4"/>
      <c r="F61" s="56" t="s">
        <v>88</v>
      </c>
      <c r="T61" s="5"/>
    </row>
    <row r="62" spans="2:20" s="9" customFormat="1" hidden="1">
      <c r="B62" s="57"/>
      <c r="F62" s="59" t="s">
        <v>89</v>
      </c>
      <c r="G62" s="292" t="s">
        <v>90</v>
      </c>
      <c r="H62" s="293"/>
      <c r="I62" s="80"/>
      <c r="J62" s="294" t="s">
        <v>91</v>
      </c>
      <c r="K62" s="294"/>
      <c r="L62" s="294"/>
      <c r="M62" s="292" t="s">
        <v>92</v>
      </c>
      <c r="N62" s="295"/>
      <c r="O62" s="296" t="s">
        <v>67</v>
      </c>
      <c r="P62" s="297"/>
      <c r="Q62" s="93"/>
      <c r="T62" s="58"/>
    </row>
    <row r="63" spans="2:20" hidden="1">
      <c r="B63" s="4"/>
      <c r="F63" s="283" t="s">
        <v>93</v>
      </c>
      <c r="G63" s="68" t="s">
        <v>94</v>
      </c>
      <c r="H63" s="68" t="s">
        <v>95</v>
      </c>
      <c r="I63" s="68"/>
      <c r="J63" s="68" t="s">
        <v>94</v>
      </c>
      <c r="K63" s="68"/>
      <c r="L63" s="68" t="s">
        <v>95</v>
      </c>
      <c r="M63" s="68" t="s">
        <v>94</v>
      </c>
      <c r="N63" s="68" t="s">
        <v>95</v>
      </c>
      <c r="O63" s="69" t="s">
        <v>96</v>
      </c>
      <c r="P63" s="70" t="s">
        <v>97</v>
      </c>
      <c r="Q63" s="93"/>
      <c r="T63" s="5"/>
    </row>
    <row r="64" spans="2:20" ht="56.25" hidden="1">
      <c r="B64" s="4"/>
      <c r="F64" s="284"/>
      <c r="G64" s="94" t="s">
        <v>98</v>
      </c>
      <c r="H64" s="94" t="s">
        <v>99</v>
      </c>
      <c r="I64" s="94"/>
      <c r="J64" s="94" t="s">
        <v>100</v>
      </c>
      <c r="K64" s="95"/>
      <c r="L64" s="94" t="s">
        <v>101</v>
      </c>
      <c r="M64" s="94" t="s">
        <v>102</v>
      </c>
      <c r="N64" s="94" t="s">
        <v>103</v>
      </c>
      <c r="O64" s="96" t="s">
        <v>104</v>
      </c>
      <c r="P64" s="97" t="s">
        <v>105</v>
      </c>
      <c r="T64" s="5"/>
    </row>
    <row r="65" spans="2:20" ht="56.25" hidden="1">
      <c r="B65" s="4"/>
      <c r="F65" s="284"/>
      <c r="G65" s="94" t="s">
        <v>106</v>
      </c>
      <c r="H65" s="94" t="s">
        <v>107</v>
      </c>
      <c r="I65" s="94"/>
      <c r="J65" s="94" t="s">
        <v>108</v>
      </c>
      <c r="K65" s="95"/>
      <c r="L65" s="94" t="s">
        <v>109</v>
      </c>
      <c r="M65" s="94" t="s">
        <v>110</v>
      </c>
      <c r="N65" s="94" t="s">
        <v>111</v>
      </c>
      <c r="O65" s="96" t="s">
        <v>112</v>
      </c>
      <c r="P65" s="97" t="s">
        <v>113</v>
      </c>
      <c r="T65" s="5"/>
    </row>
    <row r="66" spans="2:20" ht="56.25" hidden="1">
      <c r="B66" s="4"/>
      <c r="F66" s="284"/>
      <c r="G66" s="94" t="s">
        <v>114</v>
      </c>
      <c r="H66" s="94" t="s">
        <v>115</v>
      </c>
      <c r="I66" s="94"/>
      <c r="J66" s="94" t="s">
        <v>116</v>
      </c>
      <c r="K66" s="95"/>
      <c r="L66" s="94" t="s">
        <v>117</v>
      </c>
      <c r="M66" s="94" t="s">
        <v>118</v>
      </c>
      <c r="N66" s="94" t="s">
        <v>119</v>
      </c>
      <c r="O66" s="96"/>
      <c r="P66" s="97"/>
      <c r="T66" s="5"/>
    </row>
    <row r="67" spans="2:20" ht="56.25" hidden="1">
      <c r="B67" s="4"/>
      <c r="F67" s="284"/>
      <c r="G67" s="94" t="s">
        <v>120</v>
      </c>
      <c r="H67" s="94" t="s">
        <v>121</v>
      </c>
      <c r="I67" s="94"/>
      <c r="J67" s="94"/>
      <c r="K67" s="95"/>
      <c r="L67" s="94"/>
      <c r="M67" s="94" t="s">
        <v>122</v>
      </c>
      <c r="N67" s="94" t="s">
        <v>123</v>
      </c>
      <c r="O67" s="96"/>
      <c r="P67" s="97"/>
      <c r="R67" s="271"/>
      <c r="T67" s="5"/>
    </row>
    <row r="68" spans="2:20" ht="37.5" hidden="1">
      <c r="B68" s="4"/>
      <c r="F68" s="284"/>
      <c r="G68" s="94" t="s">
        <v>124</v>
      </c>
      <c r="H68" s="94" t="s">
        <v>125</v>
      </c>
      <c r="I68" s="94"/>
      <c r="J68" s="94"/>
      <c r="K68" s="95"/>
      <c r="L68" s="94"/>
      <c r="M68" s="94" t="s">
        <v>126</v>
      </c>
      <c r="N68" s="94" t="s">
        <v>127</v>
      </c>
      <c r="O68" s="96"/>
      <c r="P68" s="97"/>
      <c r="T68" s="5"/>
    </row>
    <row r="69" spans="2:20" ht="56.25" hidden="1">
      <c r="B69" s="4"/>
      <c r="F69" s="284"/>
      <c r="G69" s="94" t="s">
        <v>128</v>
      </c>
      <c r="H69" s="94" t="s">
        <v>129</v>
      </c>
      <c r="I69" s="94"/>
      <c r="J69" s="94"/>
      <c r="K69" s="95"/>
      <c r="L69" s="94"/>
      <c r="M69" s="94" t="s">
        <v>130</v>
      </c>
      <c r="N69" s="94" t="s">
        <v>131</v>
      </c>
      <c r="O69" s="96"/>
      <c r="P69" s="97"/>
      <c r="T69" s="5"/>
    </row>
    <row r="70" spans="2:20" ht="37.5" hidden="1">
      <c r="B70" s="4"/>
      <c r="F70" s="284"/>
      <c r="G70" s="94" t="s">
        <v>132</v>
      </c>
      <c r="H70" s="94" t="s">
        <v>133</v>
      </c>
      <c r="I70" s="94"/>
      <c r="J70" s="94"/>
      <c r="K70" s="95"/>
      <c r="L70" s="94"/>
      <c r="M70" s="94" t="s">
        <v>134</v>
      </c>
      <c r="N70" s="94" t="s">
        <v>135</v>
      </c>
      <c r="O70" s="96"/>
      <c r="P70" s="97"/>
      <c r="T70" s="5"/>
    </row>
    <row r="71" spans="2:20" ht="37.5" hidden="1">
      <c r="B71" s="4"/>
      <c r="F71" s="284"/>
      <c r="G71" s="94" t="s">
        <v>136</v>
      </c>
      <c r="H71" s="94" t="s">
        <v>137</v>
      </c>
      <c r="I71" s="94"/>
      <c r="J71" s="94"/>
      <c r="K71" s="95"/>
      <c r="L71" s="94"/>
      <c r="M71" s="94" t="s">
        <v>138</v>
      </c>
      <c r="N71" s="94" t="s">
        <v>139</v>
      </c>
      <c r="O71" s="96"/>
      <c r="P71" s="97"/>
      <c r="T71" s="5"/>
    </row>
    <row r="72" spans="2:20" ht="56.25" hidden="1">
      <c r="B72" s="4"/>
      <c r="F72" s="284"/>
      <c r="G72" s="94" t="s">
        <v>140</v>
      </c>
      <c r="H72" s="94" t="s">
        <v>141</v>
      </c>
      <c r="I72" s="94"/>
      <c r="J72" s="94"/>
      <c r="K72" s="95"/>
      <c r="L72" s="94"/>
      <c r="M72" s="94" t="s">
        <v>142</v>
      </c>
      <c r="N72" s="94" t="s">
        <v>143</v>
      </c>
      <c r="O72" s="96"/>
      <c r="P72" s="97"/>
      <c r="T72" s="5"/>
    </row>
    <row r="73" spans="2:20" ht="56.25" hidden="1">
      <c r="B73" s="4"/>
      <c r="F73" s="284"/>
      <c r="G73" s="94" t="s">
        <v>144</v>
      </c>
      <c r="H73" s="94" t="s">
        <v>145</v>
      </c>
      <c r="I73" s="94"/>
      <c r="J73" s="94"/>
      <c r="K73" s="95"/>
      <c r="L73" s="94"/>
      <c r="M73" s="94" t="s">
        <v>146</v>
      </c>
      <c r="N73" s="94" t="s">
        <v>147</v>
      </c>
      <c r="O73" s="96"/>
      <c r="P73" s="97"/>
      <c r="T73" s="5"/>
    </row>
    <row r="74" spans="2:20" hidden="1">
      <c r="B74" s="4"/>
      <c r="F74" s="284"/>
      <c r="G74" s="94" t="s">
        <v>148</v>
      </c>
      <c r="H74" s="94" t="s">
        <v>149</v>
      </c>
      <c r="I74" s="94"/>
      <c r="J74" s="94"/>
      <c r="K74" s="95"/>
      <c r="L74" s="94"/>
      <c r="M74" s="94"/>
      <c r="N74" s="94"/>
      <c r="O74" s="96"/>
      <c r="P74" s="97"/>
      <c r="T74" s="5"/>
    </row>
    <row r="75" spans="2:20" hidden="1">
      <c r="B75" s="4"/>
      <c r="F75" s="284"/>
      <c r="G75" s="94" t="s">
        <v>150</v>
      </c>
      <c r="H75" s="94" t="s">
        <v>143</v>
      </c>
      <c r="I75" s="94"/>
      <c r="J75" s="94"/>
      <c r="K75" s="95"/>
      <c r="L75" s="94"/>
      <c r="M75" s="94"/>
      <c r="N75" s="94"/>
      <c r="O75" s="96"/>
      <c r="P75" s="97"/>
      <c r="T75" s="5"/>
    </row>
    <row r="76" spans="2:20" ht="56.25" hidden="1">
      <c r="B76" s="4"/>
      <c r="F76" s="284"/>
      <c r="G76" s="94" t="s">
        <v>151</v>
      </c>
      <c r="H76" s="94" t="s">
        <v>147</v>
      </c>
      <c r="I76" s="94"/>
      <c r="J76" s="94"/>
      <c r="K76" s="95"/>
      <c r="L76" s="94"/>
      <c r="M76" s="94"/>
      <c r="N76" s="94"/>
      <c r="O76" s="96"/>
      <c r="P76" s="97"/>
      <c r="T76" s="5"/>
    </row>
    <row r="77" spans="2:20" ht="19.5" hidden="1" thickBot="1">
      <c r="B77" s="4"/>
      <c r="F77" s="285"/>
      <c r="G77" s="98" t="s">
        <v>152</v>
      </c>
      <c r="H77" s="98" t="s">
        <v>153</v>
      </c>
      <c r="I77" s="98"/>
      <c r="J77" s="98"/>
      <c r="K77" s="99"/>
      <c r="L77" s="98"/>
      <c r="M77" s="98"/>
      <c r="N77" s="98"/>
      <c r="O77" s="100"/>
      <c r="P77" s="101"/>
      <c r="T77" s="5"/>
    </row>
    <row r="78" spans="2:20" ht="19.5" thickBot="1">
      <c r="B78" s="6"/>
      <c r="C78" s="7"/>
      <c r="D78" s="7"/>
      <c r="E78" s="7"/>
      <c r="F78" s="7"/>
      <c r="G78" s="7"/>
      <c r="H78" s="7"/>
      <c r="I78" s="7"/>
      <c r="J78" s="7"/>
      <c r="K78" s="49"/>
      <c r="L78" s="7"/>
      <c r="M78" s="7"/>
      <c r="N78" s="7"/>
      <c r="O78" s="7"/>
      <c r="P78" s="7"/>
      <c r="Q78" s="7"/>
      <c r="R78" s="7"/>
      <c r="S78" s="7"/>
      <c r="T78" s="8"/>
    </row>
  </sheetData>
  <sheetProtection algorithmName="SHA-512" hashValue="neihzajVGzby0ag5HprXc/Doixj0Tnt7/IUfECtml8xvwKOOoN7QrcP9N5OqbZNZNWufxyS/l9OlX03kTM8B5w==" saltValue="388b14BgAxxfxixuVkBLGQ==" spinCount="100000" sheet="1" objects="1" scenarios="1" selectLockedCells="1"/>
  <mergeCells count="151">
    <mergeCell ref="H15:L15"/>
    <mergeCell ref="H16:L16"/>
    <mergeCell ref="H17:L17"/>
    <mergeCell ref="H18:L18"/>
    <mergeCell ref="H19:L19"/>
    <mergeCell ref="H20:L20"/>
    <mergeCell ref="F3:S3"/>
    <mergeCell ref="H10:L10"/>
    <mergeCell ref="H11:L11"/>
    <mergeCell ref="H12:L12"/>
    <mergeCell ref="H13:L13"/>
    <mergeCell ref="H14:L14"/>
    <mergeCell ref="H21:L21"/>
    <mergeCell ref="F25:I25"/>
    <mergeCell ref="J25:K25"/>
    <mergeCell ref="N25:O25"/>
    <mergeCell ref="P25:Q25"/>
    <mergeCell ref="J26:K27"/>
    <mergeCell ref="L26:L27"/>
    <mergeCell ref="M26:M27"/>
    <mergeCell ref="N26:N27"/>
    <mergeCell ref="O26:O27"/>
    <mergeCell ref="Q26:Q27"/>
    <mergeCell ref="F27:I28"/>
    <mergeCell ref="J28:K28"/>
    <mergeCell ref="F29:I29"/>
    <mergeCell ref="J29:J30"/>
    <mergeCell ref="K29:K30"/>
    <mergeCell ref="L29:L30"/>
    <mergeCell ref="O29:O30"/>
    <mergeCell ref="Q29:Q30"/>
    <mergeCell ref="S29:S30"/>
    <mergeCell ref="F30:I30"/>
    <mergeCell ref="F31:I31"/>
    <mergeCell ref="J31:J32"/>
    <mergeCell ref="K31:K32"/>
    <mergeCell ref="L31:L32"/>
    <mergeCell ref="O31:O32"/>
    <mergeCell ref="Q31:Q32"/>
    <mergeCell ref="S31:S32"/>
    <mergeCell ref="F32:I32"/>
    <mergeCell ref="S33:S34"/>
    <mergeCell ref="F34:I34"/>
    <mergeCell ref="F35:I35"/>
    <mergeCell ref="J35:J36"/>
    <mergeCell ref="K35:K36"/>
    <mergeCell ref="L35:L36"/>
    <mergeCell ref="O35:O36"/>
    <mergeCell ref="Q35:Q36"/>
    <mergeCell ref="S35:S36"/>
    <mergeCell ref="F36:I36"/>
    <mergeCell ref="F33:I33"/>
    <mergeCell ref="J33:J34"/>
    <mergeCell ref="K33:K34"/>
    <mergeCell ref="L33:L34"/>
    <mergeCell ref="O33:O34"/>
    <mergeCell ref="Q33:Q34"/>
    <mergeCell ref="S37:S38"/>
    <mergeCell ref="F38:I38"/>
    <mergeCell ref="F39:I39"/>
    <mergeCell ref="J39:J40"/>
    <mergeCell ref="K39:K40"/>
    <mergeCell ref="L39:L40"/>
    <mergeCell ref="O39:O40"/>
    <mergeCell ref="Q39:Q40"/>
    <mergeCell ref="S39:S40"/>
    <mergeCell ref="F40:I40"/>
    <mergeCell ref="F37:I37"/>
    <mergeCell ref="J37:J38"/>
    <mergeCell ref="K37:K38"/>
    <mergeCell ref="L37:L38"/>
    <mergeCell ref="O37:O38"/>
    <mergeCell ref="Q37:Q38"/>
    <mergeCell ref="S41:S42"/>
    <mergeCell ref="F42:I42"/>
    <mergeCell ref="F43:I43"/>
    <mergeCell ref="J43:J44"/>
    <mergeCell ref="K43:K44"/>
    <mergeCell ref="L43:L44"/>
    <mergeCell ref="O43:O44"/>
    <mergeCell ref="Q43:Q44"/>
    <mergeCell ref="S43:S44"/>
    <mergeCell ref="F44:I44"/>
    <mergeCell ref="F41:I41"/>
    <mergeCell ref="J41:J42"/>
    <mergeCell ref="K41:K42"/>
    <mergeCell ref="L41:L42"/>
    <mergeCell ref="O41:O42"/>
    <mergeCell ref="Q41:Q42"/>
    <mergeCell ref="S45:S46"/>
    <mergeCell ref="F46:I46"/>
    <mergeCell ref="F47:I47"/>
    <mergeCell ref="J47:J48"/>
    <mergeCell ref="K47:K48"/>
    <mergeCell ref="L47:L48"/>
    <mergeCell ref="O47:O48"/>
    <mergeCell ref="Q47:Q48"/>
    <mergeCell ref="S47:S48"/>
    <mergeCell ref="F48:I48"/>
    <mergeCell ref="F45:I45"/>
    <mergeCell ref="J45:J46"/>
    <mergeCell ref="K45:K46"/>
    <mergeCell ref="L45:L46"/>
    <mergeCell ref="O45:O46"/>
    <mergeCell ref="Q45:Q46"/>
    <mergeCell ref="S49:S50"/>
    <mergeCell ref="F50:I50"/>
    <mergeCell ref="F51:I51"/>
    <mergeCell ref="J51:J52"/>
    <mergeCell ref="K51:K52"/>
    <mergeCell ref="L51:L52"/>
    <mergeCell ref="O51:O52"/>
    <mergeCell ref="Q51:Q52"/>
    <mergeCell ref="S51:S52"/>
    <mergeCell ref="F52:I52"/>
    <mergeCell ref="F49:I49"/>
    <mergeCell ref="J49:J50"/>
    <mergeCell ref="K49:K50"/>
    <mergeCell ref="L49:L50"/>
    <mergeCell ref="O49:O50"/>
    <mergeCell ref="Q49:Q50"/>
    <mergeCell ref="S53:S54"/>
    <mergeCell ref="F54:I54"/>
    <mergeCell ref="F55:I55"/>
    <mergeCell ref="J55:J56"/>
    <mergeCell ref="K55:K56"/>
    <mergeCell ref="L55:L56"/>
    <mergeCell ref="O55:O56"/>
    <mergeCell ref="Q55:Q56"/>
    <mergeCell ref="S55:S56"/>
    <mergeCell ref="F56:I56"/>
    <mergeCell ref="F53:I53"/>
    <mergeCell ref="J53:J54"/>
    <mergeCell ref="K53:K54"/>
    <mergeCell ref="L53:L54"/>
    <mergeCell ref="O53:O54"/>
    <mergeCell ref="Q53:Q54"/>
    <mergeCell ref="F63:F77"/>
    <mergeCell ref="S57:S58"/>
    <mergeCell ref="F58:I58"/>
    <mergeCell ref="H59:I59"/>
    <mergeCell ref="G62:H62"/>
    <mergeCell ref="J62:L62"/>
    <mergeCell ref="M62:N62"/>
    <mergeCell ref="O62:P62"/>
    <mergeCell ref="F57:I57"/>
    <mergeCell ref="J57:J58"/>
    <mergeCell ref="K57:K58"/>
    <mergeCell ref="L57:L58"/>
    <mergeCell ref="O57:O58"/>
    <mergeCell ref="Q57:Q58"/>
  </mergeCells>
  <phoneticPr fontId="1" type="noConversion"/>
  <conditionalFormatting sqref="J26:K27">
    <cfRule type="cellIs" dxfId="17" priority="1" operator="equal">
      <formula>"请按照合计为100%填写"</formula>
    </cfRule>
  </conditionalFormatting>
  <dataValidations count="4">
    <dataValidation type="list" allowBlank="1" showInputMessage="1" showErrorMessage="1" sqref="R29 R31 R33 R35 R37 R39 R41 R43 R45 R47 R49 R51 R53 R55 R57" xr:uid="{3D8089BD-17E8-4DCF-9291-72891AC0255E}">
      <formula1>$J$64:$J$66</formula1>
    </dataValidation>
    <dataValidation type="list" allowBlank="1" showInputMessage="1" showErrorMessage="1" sqref="N29 N31 N33 N35 N37 N39 N41 N43 N45 N47 N49 N51 N53 N55 N57" xr:uid="{0E2C0F9E-2B80-492F-A181-816A79CAD00B}">
      <formula1>$G$64:$G$77</formula1>
    </dataValidation>
    <dataValidation type="list" allowBlank="1" showInputMessage="1" showErrorMessage="1" sqref="P29 P31 P33 P37 P39 P41 P35 P43 P45 P47 P49 P51 P53 P55 P57" xr:uid="{C620CEC9-CBFE-45B7-A998-0E6C4B360E0D}">
      <formula1>$M$64:$M$73</formula1>
    </dataValidation>
    <dataValidation type="list" allowBlank="1" showInputMessage="1" showErrorMessage="1" sqref="M29 M31 M33 M35 M37 M39 M41 M43 M45 M47 M49 M51 M53 M55 M57" xr:uid="{C5FEB12E-2DFE-4656-BC7B-EA29A0069753}">
      <formula1>$O$64:$O$65</formula1>
    </dataValidation>
  </dataValidations>
  <pageMargins left="0.25" right="0.25" top="0.75" bottom="0.75" header="0.3" footer="0.3"/>
  <pageSetup paperSize="8" scale="3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FA81A-39AE-4428-8AFA-1EDEB23278E0}">
  <sheetPr>
    <pageSetUpPr fitToPage="1"/>
  </sheetPr>
  <dimension ref="B1:R78"/>
  <sheetViews>
    <sheetView zoomScale="80" zoomScaleNormal="80" workbookViewId="0">
      <selection activeCell="H16" sqref="H16:L16"/>
    </sheetView>
  </sheetViews>
  <sheetFormatPr defaultColWidth="8.875" defaultRowHeight="18.75"/>
  <cols>
    <col min="1" max="1" width="3.625" style="113" customWidth="1"/>
    <col min="2" max="2" width="4.375" style="113" customWidth="1"/>
    <col min="3" max="4" width="4" style="113" customWidth="1"/>
    <col min="5" max="5" width="12.5" style="113" customWidth="1"/>
    <col min="6" max="6" width="18.125" style="113" customWidth="1"/>
    <col min="7" max="7" width="16.5" style="113" customWidth="1"/>
    <col min="8" max="8" width="22.625" style="113" customWidth="1"/>
    <col min="9" max="9" width="8.875" style="113"/>
    <col min="10" max="10" width="18.5" style="113" customWidth="1"/>
    <col min="11" max="11" width="3.375" style="114" bestFit="1" customWidth="1"/>
    <col min="12" max="12" width="22.5" style="113" customWidth="1"/>
    <col min="13" max="13" width="20.375" style="113" customWidth="1"/>
    <col min="14" max="14" width="31.125" style="113" customWidth="1"/>
    <col min="15" max="15" width="29.875" style="113" customWidth="1"/>
    <col min="16" max="16" width="23.25" style="113" customWidth="1"/>
    <col min="17" max="17" width="61.5" style="113" customWidth="1"/>
    <col min="18" max="18" width="3.5" style="113" customWidth="1"/>
    <col min="19" max="16384" width="8.875" style="113"/>
  </cols>
  <sheetData>
    <row r="1" spans="2:18" ht="19.5" thickBot="1"/>
    <row r="2" spans="2:18">
      <c r="B2" s="182"/>
      <c r="C2" s="180"/>
      <c r="D2" s="180"/>
      <c r="E2" s="180"/>
      <c r="F2" s="180"/>
      <c r="G2" s="180"/>
      <c r="H2" s="180"/>
      <c r="I2" s="180"/>
      <c r="J2" s="180"/>
      <c r="K2" s="181"/>
      <c r="L2" s="180"/>
      <c r="M2" s="180"/>
      <c r="N2" s="180"/>
      <c r="O2" s="180"/>
      <c r="P2" s="180"/>
      <c r="Q2" s="180"/>
      <c r="R2" s="195"/>
    </row>
    <row r="3" spans="2:18" ht="30">
      <c r="B3" s="124"/>
      <c r="C3" s="179" t="s">
        <v>154</v>
      </c>
      <c r="F3" s="345" t="s">
        <v>45</v>
      </c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196"/>
    </row>
    <row r="4" spans="2:18">
      <c r="B4" s="124"/>
      <c r="Q4" s="199" t="s">
        <v>1</v>
      </c>
      <c r="R4" s="197"/>
    </row>
    <row r="5" spans="2:18">
      <c r="B5" s="124"/>
      <c r="Q5" s="199" t="s">
        <v>155</v>
      </c>
      <c r="R5" s="197"/>
    </row>
    <row r="6" spans="2:18">
      <c r="B6" s="124"/>
      <c r="C6" s="178" t="s">
        <v>48</v>
      </c>
      <c r="R6" s="119"/>
    </row>
    <row r="7" spans="2:18">
      <c r="B7" s="162"/>
      <c r="C7" s="152" t="s">
        <v>49</v>
      </c>
      <c r="D7" s="160"/>
      <c r="E7" s="160"/>
      <c r="F7" s="160"/>
      <c r="G7" s="160"/>
      <c r="H7" s="160"/>
      <c r="I7" s="160"/>
      <c r="J7" s="160"/>
      <c r="K7" s="161"/>
      <c r="L7" s="160"/>
      <c r="M7" s="160"/>
      <c r="N7" s="160"/>
      <c r="O7" s="160"/>
      <c r="P7" s="160"/>
      <c r="Q7" s="160"/>
      <c r="R7" s="159"/>
    </row>
    <row r="8" spans="2:18" ht="19.5" thickBot="1">
      <c r="B8" s="124"/>
      <c r="R8" s="119"/>
    </row>
    <row r="9" spans="2:18" ht="20.25" thickTop="1" thickBot="1">
      <c r="B9" s="124"/>
      <c r="D9" s="177">
        <v>1</v>
      </c>
      <c r="E9" s="176" t="s">
        <v>156</v>
      </c>
      <c r="F9" s="176"/>
      <c r="G9" s="166" t="s">
        <v>51</v>
      </c>
      <c r="H9" s="274"/>
      <c r="I9" s="175"/>
      <c r="J9" s="173"/>
      <c r="K9" s="174"/>
      <c r="L9" s="173"/>
      <c r="R9" s="119"/>
    </row>
    <row r="10" spans="2:18" ht="19.5" thickTop="1">
      <c r="B10" s="124"/>
      <c r="D10" s="165">
        <v>2</v>
      </c>
      <c r="E10" s="166" t="s">
        <v>52</v>
      </c>
      <c r="F10" s="147"/>
      <c r="G10" s="147"/>
      <c r="H10" s="440"/>
      <c r="I10" s="441"/>
      <c r="J10" s="441"/>
      <c r="K10" s="441"/>
      <c r="L10" s="442"/>
      <c r="R10" s="119"/>
    </row>
    <row r="11" spans="2:18">
      <c r="B11" s="124"/>
      <c r="D11" s="165"/>
      <c r="E11" s="167"/>
      <c r="F11" s="152"/>
      <c r="G11" s="198" t="s">
        <v>53</v>
      </c>
      <c r="H11" s="443"/>
      <c r="I11" s="444"/>
      <c r="J11" s="444"/>
      <c r="K11" s="444"/>
      <c r="L11" s="445"/>
      <c r="R11" s="119"/>
    </row>
    <row r="12" spans="2:18">
      <c r="B12" s="124"/>
      <c r="D12" s="165">
        <v>3</v>
      </c>
      <c r="E12" s="166" t="s">
        <v>54</v>
      </c>
      <c r="F12" s="147"/>
      <c r="G12" s="172"/>
      <c r="H12" s="446"/>
      <c r="I12" s="447"/>
      <c r="J12" s="447"/>
      <c r="K12" s="447"/>
      <c r="L12" s="448"/>
      <c r="R12" s="119"/>
    </row>
    <row r="13" spans="2:18">
      <c r="B13" s="124"/>
      <c r="D13" s="165"/>
      <c r="E13" s="163"/>
      <c r="F13" s="164"/>
      <c r="G13" s="171" t="s">
        <v>53</v>
      </c>
      <c r="H13" s="443"/>
      <c r="I13" s="444"/>
      <c r="J13" s="444"/>
      <c r="K13" s="444"/>
      <c r="L13" s="445"/>
      <c r="R13" s="119"/>
    </row>
    <row r="14" spans="2:18">
      <c r="B14" s="124"/>
      <c r="D14" s="165">
        <v>4</v>
      </c>
      <c r="E14" s="167" t="s">
        <v>55</v>
      </c>
      <c r="F14" s="152"/>
      <c r="G14" s="198"/>
      <c r="H14" s="446"/>
      <c r="I14" s="447"/>
      <c r="J14" s="447"/>
      <c r="K14" s="447"/>
      <c r="L14" s="448"/>
      <c r="R14" s="119"/>
    </row>
    <row r="15" spans="2:18">
      <c r="B15" s="124"/>
      <c r="D15" s="165"/>
      <c r="E15" s="167"/>
      <c r="F15" s="152"/>
      <c r="G15" s="198" t="s">
        <v>53</v>
      </c>
      <c r="H15" s="443"/>
      <c r="I15" s="444"/>
      <c r="J15" s="444"/>
      <c r="K15" s="444"/>
      <c r="L15" s="445"/>
      <c r="R15" s="119"/>
    </row>
    <row r="16" spans="2:18">
      <c r="B16" s="124"/>
      <c r="D16" s="165">
        <v>5</v>
      </c>
      <c r="E16" s="166" t="s">
        <v>56</v>
      </c>
      <c r="F16" s="147"/>
      <c r="G16" s="166" t="s">
        <v>57</v>
      </c>
      <c r="H16" s="446"/>
      <c r="I16" s="447"/>
      <c r="J16" s="447"/>
      <c r="K16" s="447"/>
      <c r="L16" s="448"/>
      <c r="R16" s="119"/>
    </row>
    <row r="17" spans="2:18">
      <c r="B17" s="124"/>
      <c r="D17" s="165"/>
      <c r="E17" s="167"/>
      <c r="F17" s="152"/>
      <c r="G17" s="170" t="s">
        <v>53</v>
      </c>
      <c r="H17" s="443"/>
      <c r="I17" s="444"/>
      <c r="J17" s="444"/>
      <c r="K17" s="444"/>
      <c r="L17" s="445"/>
      <c r="R17" s="119"/>
    </row>
    <row r="18" spans="2:18">
      <c r="B18" s="124"/>
      <c r="D18" s="165"/>
      <c r="E18" s="169" t="s">
        <v>58</v>
      </c>
      <c r="F18" s="152"/>
      <c r="G18" s="167" t="s">
        <v>59</v>
      </c>
      <c r="H18" s="446"/>
      <c r="I18" s="447"/>
      <c r="J18" s="447"/>
      <c r="K18" s="447"/>
      <c r="L18" s="448"/>
      <c r="R18" s="119"/>
    </row>
    <row r="19" spans="2:18">
      <c r="B19" s="124"/>
      <c r="D19" s="165"/>
      <c r="E19" s="167"/>
      <c r="F19" s="152"/>
      <c r="G19" s="168" t="s">
        <v>60</v>
      </c>
      <c r="H19" s="443"/>
      <c r="I19" s="444"/>
      <c r="J19" s="444"/>
      <c r="K19" s="444"/>
      <c r="L19" s="445"/>
      <c r="R19" s="119"/>
    </row>
    <row r="20" spans="2:18">
      <c r="B20" s="124"/>
      <c r="D20" s="165"/>
      <c r="E20" s="167"/>
      <c r="F20" s="152"/>
      <c r="G20" s="166" t="s">
        <v>61</v>
      </c>
      <c r="H20" s="449"/>
      <c r="I20" s="450"/>
      <c r="J20" s="450"/>
      <c r="K20" s="450"/>
      <c r="L20" s="451"/>
      <c r="R20" s="119"/>
    </row>
    <row r="21" spans="2:18" ht="19.5" thickBot="1">
      <c r="B21" s="124"/>
      <c r="D21" s="165"/>
      <c r="E21" s="163"/>
      <c r="F21" s="164"/>
      <c r="G21" s="163" t="s">
        <v>62</v>
      </c>
      <c r="H21" s="452"/>
      <c r="I21" s="453"/>
      <c r="J21" s="453"/>
      <c r="K21" s="453"/>
      <c r="L21" s="454"/>
      <c r="R21" s="119"/>
    </row>
    <row r="22" spans="2:18" ht="19.5" thickTop="1">
      <c r="B22" s="124"/>
      <c r="R22" s="119"/>
    </row>
    <row r="23" spans="2:18">
      <c r="B23" s="162"/>
      <c r="C23" s="152" t="s">
        <v>157</v>
      </c>
      <c r="D23" s="160"/>
      <c r="E23" s="160"/>
      <c r="F23" s="160"/>
      <c r="G23" s="160"/>
      <c r="H23" s="160"/>
      <c r="I23" s="160"/>
      <c r="J23" s="160"/>
      <c r="K23" s="161"/>
      <c r="L23" s="160"/>
      <c r="M23" s="160"/>
      <c r="N23" s="160"/>
      <c r="O23" s="160"/>
      <c r="P23" s="160"/>
      <c r="Q23" s="160"/>
      <c r="R23" s="159"/>
    </row>
    <row r="24" spans="2:18">
      <c r="B24" s="124"/>
      <c r="R24" s="119"/>
    </row>
    <row r="25" spans="2:18" ht="39" customHeight="1">
      <c r="B25" s="124"/>
      <c r="D25" s="158"/>
      <c r="E25" s="147"/>
      <c r="F25" s="378" t="s">
        <v>64</v>
      </c>
      <c r="G25" s="379"/>
      <c r="H25" s="379"/>
      <c r="I25" s="380"/>
      <c r="J25" s="378" t="s">
        <v>65</v>
      </c>
      <c r="K25" s="380"/>
      <c r="L25" s="156" t="s">
        <v>66</v>
      </c>
      <c r="M25" s="156" t="s">
        <v>67</v>
      </c>
      <c r="N25" s="156" t="s">
        <v>158</v>
      </c>
      <c r="O25" s="381" t="s">
        <v>159</v>
      </c>
      <c r="P25" s="382"/>
      <c r="Q25" s="157" t="s">
        <v>160</v>
      </c>
      <c r="R25" s="119"/>
    </row>
    <row r="26" spans="2:18" ht="13.9" customHeight="1">
      <c r="B26" s="124"/>
      <c r="D26" s="153"/>
      <c r="E26" s="152"/>
      <c r="F26" s="184" t="s">
        <v>72</v>
      </c>
      <c r="G26" s="36"/>
      <c r="H26" s="41"/>
      <c r="I26" s="30"/>
      <c r="J26" s="383" t="str">
        <f>IF(J59&lt;&gt;100,IF(J59=0,"","请按照合计为100%填写"),"")</f>
        <v/>
      </c>
      <c r="K26" s="384"/>
      <c r="L26" s="387" t="s">
        <v>73</v>
      </c>
      <c r="M26" s="389" t="s">
        <v>74</v>
      </c>
      <c r="N26" s="256" t="s">
        <v>161</v>
      </c>
      <c r="O26" s="155"/>
      <c r="P26" s="256" t="s">
        <v>162</v>
      </c>
      <c r="Q26" s="257" t="s">
        <v>79</v>
      </c>
      <c r="R26" s="119"/>
    </row>
    <row r="27" spans="2:18" ht="33.75" customHeight="1">
      <c r="B27" s="124"/>
      <c r="D27" s="153"/>
      <c r="E27" s="152"/>
      <c r="F27" s="337" t="s">
        <v>80</v>
      </c>
      <c r="G27" s="338"/>
      <c r="H27" s="338"/>
      <c r="I27" s="339"/>
      <c r="J27" s="385"/>
      <c r="K27" s="386"/>
      <c r="L27" s="388"/>
      <c r="M27" s="390"/>
      <c r="N27" s="154"/>
      <c r="O27" s="154"/>
      <c r="P27" s="154"/>
      <c r="Q27" s="149"/>
      <c r="R27" s="119"/>
    </row>
    <row r="28" spans="2:18" ht="19.5" thickBot="1">
      <c r="B28" s="124"/>
      <c r="D28" s="153"/>
      <c r="E28" s="152"/>
      <c r="F28" s="340"/>
      <c r="G28" s="341"/>
      <c r="H28" s="341"/>
      <c r="I28" s="342"/>
      <c r="J28" s="391" t="s">
        <v>81</v>
      </c>
      <c r="K28" s="391"/>
      <c r="L28" s="151" t="s">
        <v>82</v>
      </c>
      <c r="M28" s="150" t="s">
        <v>163</v>
      </c>
      <c r="N28" s="150" t="s">
        <v>163</v>
      </c>
      <c r="O28" s="150" t="s">
        <v>164</v>
      </c>
      <c r="P28" s="150" t="s">
        <v>82</v>
      </c>
      <c r="Q28" s="149"/>
      <c r="R28" s="119"/>
    </row>
    <row r="29" spans="2:18" ht="79.5" customHeight="1" thickTop="1">
      <c r="B29" s="124"/>
      <c r="D29" s="143">
        <v>1</v>
      </c>
      <c r="E29" s="147"/>
      <c r="F29" s="373"/>
      <c r="G29" s="374"/>
      <c r="H29" s="374"/>
      <c r="I29" s="375"/>
      <c r="J29" s="376"/>
      <c r="K29" s="358" t="s">
        <v>85</v>
      </c>
      <c r="L29" s="377"/>
      <c r="M29" s="218"/>
      <c r="N29" s="219"/>
      <c r="O29" s="222"/>
      <c r="P29" s="361"/>
      <c r="Q29" s="363"/>
      <c r="R29" s="119"/>
    </row>
    <row r="30" spans="2:18" ht="79.5" customHeight="1">
      <c r="B30" s="124"/>
      <c r="D30" s="143"/>
      <c r="E30" s="142" t="s">
        <v>86</v>
      </c>
      <c r="F30" s="370"/>
      <c r="G30" s="371"/>
      <c r="H30" s="371"/>
      <c r="I30" s="372"/>
      <c r="J30" s="368"/>
      <c r="K30" s="358"/>
      <c r="L30" s="369"/>
      <c r="M30" s="148" t="str">
        <f>IFERROR(VLOOKUP(M29,$N$64:$O$65,2,0),"")</f>
        <v/>
      </c>
      <c r="N30" s="145" t="str">
        <f>IFERROR(VLOOKUP(N29,$J$64:$L$67,3,0),"")</f>
        <v/>
      </c>
      <c r="O30" s="223"/>
      <c r="P30" s="362"/>
      <c r="Q30" s="364"/>
      <c r="R30" s="119"/>
    </row>
    <row r="31" spans="2:18" ht="79.5" customHeight="1">
      <c r="B31" s="124"/>
      <c r="D31" s="143">
        <v>2</v>
      </c>
      <c r="E31" s="144"/>
      <c r="F31" s="353"/>
      <c r="G31" s="354"/>
      <c r="H31" s="354"/>
      <c r="I31" s="355"/>
      <c r="J31" s="356"/>
      <c r="K31" s="358" t="s">
        <v>85</v>
      </c>
      <c r="L31" s="359"/>
      <c r="M31" s="220"/>
      <c r="N31" s="221"/>
      <c r="O31" s="224"/>
      <c r="P31" s="361"/>
      <c r="Q31" s="363"/>
      <c r="R31" s="119"/>
    </row>
    <row r="32" spans="2:18" ht="79.5" customHeight="1">
      <c r="B32" s="124"/>
      <c r="D32" s="143"/>
      <c r="E32" s="142" t="s">
        <v>86</v>
      </c>
      <c r="F32" s="370"/>
      <c r="G32" s="371"/>
      <c r="H32" s="371"/>
      <c r="I32" s="372"/>
      <c r="J32" s="368"/>
      <c r="K32" s="358"/>
      <c r="L32" s="369"/>
      <c r="M32" s="146" t="str">
        <f>IFERROR(VLOOKUP(M31,$N$64:$O$65,2,0),"")</f>
        <v/>
      </c>
      <c r="N32" s="145" t="str">
        <f>IFERROR(VLOOKUP(N31,$J$64:$L$67,3,0),"")</f>
        <v/>
      </c>
      <c r="O32" s="225"/>
      <c r="P32" s="362"/>
      <c r="Q32" s="364"/>
      <c r="R32" s="119"/>
    </row>
    <row r="33" spans="2:18" ht="79.5" customHeight="1">
      <c r="B33" s="124"/>
      <c r="D33" s="143">
        <v>3</v>
      </c>
      <c r="E33" s="147"/>
      <c r="F33" s="353"/>
      <c r="G33" s="354"/>
      <c r="H33" s="354"/>
      <c r="I33" s="355"/>
      <c r="J33" s="356"/>
      <c r="K33" s="358" t="s">
        <v>85</v>
      </c>
      <c r="L33" s="359"/>
      <c r="M33" s="220"/>
      <c r="N33" s="221"/>
      <c r="O33" s="222"/>
      <c r="P33" s="361"/>
      <c r="Q33" s="363"/>
      <c r="R33" s="119"/>
    </row>
    <row r="34" spans="2:18" ht="79.5" customHeight="1">
      <c r="B34" s="124"/>
      <c r="D34" s="143"/>
      <c r="E34" s="142" t="s">
        <v>86</v>
      </c>
      <c r="F34" s="370"/>
      <c r="G34" s="371"/>
      <c r="H34" s="371"/>
      <c r="I34" s="372"/>
      <c r="J34" s="368"/>
      <c r="K34" s="358"/>
      <c r="L34" s="369"/>
      <c r="M34" s="146" t="str">
        <f>IFERROR(VLOOKUP(M33,$N$64:$O$65,2,0),"")</f>
        <v/>
      </c>
      <c r="N34" s="145" t="str">
        <f>IFERROR(VLOOKUP(N33,$J$64:$L$67,3,0),"")</f>
        <v/>
      </c>
      <c r="O34" s="223"/>
      <c r="P34" s="362"/>
      <c r="Q34" s="364"/>
      <c r="R34" s="119"/>
    </row>
    <row r="35" spans="2:18" ht="79.5" customHeight="1">
      <c r="B35" s="124"/>
      <c r="D35" s="143">
        <v>4</v>
      </c>
      <c r="E35" s="144"/>
      <c r="F35" s="353"/>
      <c r="G35" s="354"/>
      <c r="H35" s="354"/>
      <c r="I35" s="355"/>
      <c r="J35" s="356"/>
      <c r="K35" s="358" t="s">
        <v>85</v>
      </c>
      <c r="L35" s="359"/>
      <c r="M35" s="220"/>
      <c r="N35" s="221"/>
      <c r="O35" s="224"/>
      <c r="P35" s="361"/>
      <c r="Q35" s="363"/>
      <c r="R35" s="119"/>
    </row>
    <row r="36" spans="2:18" ht="79.5" customHeight="1">
      <c r="B36" s="124"/>
      <c r="D36" s="143"/>
      <c r="E36" s="142" t="s">
        <v>86</v>
      </c>
      <c r="F36" s="370"/>
      <c r="G36" s="371"/>
      <c r="H36" s="371"/>
      <c r="I36" s="372"/>
      <c r="J36" s="368"/>
      <c r="K36" s="358"/>
      <c r="L36" s="369"/>
      <c r="M36" s="146" t="str">
        <f>IFERROR(VLOOKUP(M35,$N$64:$O$65,2,0),"")</f>
        <v/>
      </c>
      <c r="N36" s="145" t="str">
        <f>IFERROR(VLOOKUP(N35,$J$64:$L$67,3,0),"")</f>
        <v/>
      </c>
      <c r="O36" s="225"/>
      <c r="P36" s="362"/>
      <c r="Q36" s="364"/>
      <c r="R36" s="119"/>
    </row>
    <row r="37" spans="2:18" ht="79.5" customHeight="1">
      <c r="B37" s="124"/>
      <c r="D37" s="143">
        <v>5</v>
      </c>
      <c r="E37" s="147"/>
      <c r="F37" s="353"/>
      <c r="G37" s="354"/>
      <c r="H37" s="354"/>
      <c r="I37" s="355"/>
      <c r="J37" s="356"/>
      <c r="K37" s="358" t="s">
        <v>85</v>
      </c>
      <c r="L37" s="359"/>
      <c r="M37" s="220"/>
      <c r="N37" s="221"/>
      <c r="O37" s="222"/>
      <c r="P37" s="361"/>
      <c r="Q37" s="363"/>
      <c r="R37" s="119"/>
    </row>
    <row r="38" spans="2:18" ht="79.5" customHeight="1">
      <c r="B38" s="124"/>
      <c r="D38" s="143"/>
      <c r="E38" s="142" t="s">
        <v>86</v>
      </c>
      <c r="F38" s="370"/>
      <c r="G38" s="371"/>
      <c r="H38" s="371"/>
      <c r="I38" s="372"/>
      <c r="J38" s="368"/>
      <c r="K38" s="358"/>
      <c r="L38" s="369"/>
      <c r="M38" s="146" t="str">
        <f>IFERROR(VLOOKUP(M37,$N$64:$O$65,2,0),"")</f>
        <v/>
      </c>
      <c r="N38" s="145" t="str">
        <f>IFERROR(VLOOKUP(N37,$J$64:$L$67,3,0),"")</f>
        <v/>
      </c>
      <c r="O38" s="223"/>
      <c r="P38" s="362"/>
      <c r="Q38" s="364"/>
      <c r="R38" s="119"/>
    </row>
    <row r="39" spans="2:18" ht="79.5" customHeight="1">
      <c r="B39" s="124"/>
      <c r="D39" s="143">
        <v>6</v>
      </c>
      <c r="E39" s="144"/>
      <c r="F39" s="353"/>
      <c r="G39" s="354"/>
      <c r="H39" s="354"/>
      <c r="I39" s="355"/>
      <c r="J39" s="356"/>
      <c r="K39" s="358" t="s">
        <v>85</v>
      </c>
      <c r="L39" s="359"/>
      <c r="M39" s="220"/>
      <c r="N39" s="221"/>
      <c r="O39" s="224"/>
      <c r="P39" s="361"/>
      <c r="Q39" s="363"/>
      <c r="R39" s="119"/>
    </row>
    <row r="40" spans="2:18" ht="79.5" customHeight="1">
      <c r="B40" s="124"/>
      <c r="D40" s="143"/>
      <c r="E40" s="142" t="s">
        <v>86</v>
      </c>
      <c r="F40" s="370"/>
      <c r="G40" s="371"/>
      <c r="H40" s="371"/>
      <c r="I40" s="372"/>
      <c r="J40" s="368"/>
      <c r="K40" s="358"/>
      <c r="L40" s="369"/>
      <c r="M40" s="146" t="str">
        <f>IFERROR(VLOOKUP(M39,$N$64:$O$65,2,0),"")</f>
        <v/>
      </c>
      <c r="N40" s="145" t="str">
        <f>IFERROR(VLOOKUP(N39,$J$64:$L$67,3,0),"")</f>
        <v/>
      </c>
      <c r="O40" s="225"/>
      <c r="P40" s="362"/>
      <c r="Q40" s="364"/>
      <c r="R40" s="119"/>
    </row>
    <row r="41" spans="2:18" ht="79.5" customHeight="1">
      <c r="B41" s="124"/>
      <c r="D41" s="143">
        <v>7</v>
      </c>
      <c r="E41" s="147"/>
      <c r="F41" s="353"/>
      <c r="G41" s="354"/>
      <c r="H41" s="354"/>
      <c r="I41" s="355"/>
      <c r="J41" s="356"/>
      <c r="K41" s="358" t="s">
        <v>85</v>
      </c>
      <c r="L41" s="359"/>
      <c r="M41" s="220"/>
      <c r="N41" s="221"/>
      <c r="O41" s="222"/>
      <c r="P41" s="361"/>
      <c r="Q41" s="363"/>
      <c r="R41" s="119"/>
    </row>
    <row r="42" spans="2:18" ht="79.5" customHeight="1">
      <c r="B42" s="124"/>
      <c r="D42" s="143"/>
      <c r="E42" s="142" t="s">
        <v>86</v>
      </c>
      <c r="F42" s="370"/>
      <c r="G42" s="371"/>
      <c r="H42" s="371"/>
      <c r="I42" s="372"/>
      <c r="J42" s="368"/>
      <c r="K42" s="358"/>
      <c r="L42" s="369"/>
      <c r="M42" s="146" t="str">
        <f>IFERROR(VLOOKUP(M41,$N$64:$O$65,2,0),"")</f>
        <v/>
      </c>
      <c r="N42" s="145" t="str">
        <f>IFERROR(VLOOKUP(N41,$J$64:$L$67,3,0),"")</f>
        <v/>
      </c>
      <c r="O42" s="223"/>
      <c r="P42" s="362"/>
      <c r="Q42" s="364"/>
      <c r="R42" s="119"/>
    </row>
    <row r="43" spans="2:18" ht="79.5" customHeight="1">
      <c r="B43" s="124"/>
      <c r="D43" s="143">
        <v>8</v>
      </c>
      <c r="E43" s="144"/>
      <c r="F43" s="353"/>
      <c r="G43" s="354"/>
      <c r="H43" s="354"/>
      <c r="I43" s="355"/>
      <c r="J43" s="356"/>
      <c r="K43" s="358" t="s">
        <v>85</v>
      </c>
      <c r="L43" s="359"/>
      <c r="M43" s="220"/>
      <c r="N43" s="221"/>
      <c r="O43" s="224"/>
      <c r="P43" s="361"/>
      <c r="Q43" s="363"/>
      <c r="R43" s="119"/>
    </row>
    <row r="44" spans="2:18" ht="79.5" customHeight="1">
      <c r="B44" s="124"/>
      <c r="D44" s="143"/>
      <c r="E44" s="142" t="s">
        <v>86</v>
      </c>
      <c r="F44" s="370"/>
      <c r="G44" s="371"/>
      <c r="H44" s="371"/>
      <c r="I44" s="372"/>
      <c r="J44" s="368"/>
      <c r="K44" s="358"/>
      <c r="L44" s="369"/>
      <c r="M44" s="146" t="str">
        <f>IFERROR(VLOOKUP(M43,$N$64:$O$65,2,0),"")</f>
        <v/>
      </c>
      <c r="N44" s="145" t="str">
        <f>IFERROR(VLOOKUP(N43,$J$64:$L$67,3,0),"")</f>
        <v/>
      </c>
      <c r="O44" s="225"/>
      <c r="P44" s="362"/>
      <c r="Q44" s="364"/>
      <c r="R44" s="119"/>
    </row>
    <row r="45" spans="2:18" ht="79.5" customHeight="1">
      <c r="B45" s="124"/>
      <c r="D45" s="143">
        <v>9</v>
      </c>
      <c r="E45" s="147"/>
      <c r="F45" s="353"/>
      <c r="G45" s="354"/>
      <c r="H45" s="354"/>
      <c r="I45" s="355"/>
      <c r="J45" s="356"/>
      <c r="K45" s="358" t="s">
        <v>85</v>
      </c>
      <c r="L45" s="359"/>
      <c r="M45" s="220"/>
      <c r="N45" s="221"/>
      <c r="O45" s="222"/>
      <c r="P45" s="361"/>
      <c r="Q45" s="363"/>
      <c r="R45" s="119"/>
    </row>
    <row r="46" spans="2:18" ht="79.5" customHeight="1">
      <c r="B46" s="124"/>
      <c r="D46" s="143"/>
      <c r="E46" s="142" t="s">
        <v>86</v>
      </c>
      <c r="F46" s="370"/>
      <c r="G46" s="371"/>
      <c r="H46" s="371"/>
      <c r="I46" s="372"/>
      <c r="J46" s="368"/>
      <c r="K46" s="358"/>
      <c r="L46" s="369"/>
      <c r="M46" s="146" t="str">
        <f>IFERROR(VLOOKUP(M45,$N$64:$O$65,2,0),"")</f>
        <v/>
      </c>
      <c r="N46" s="145" t="str">
        <f>IFERROR(VLOOKUP(N45,$J$64:$L$67,3,0),"")</f>
        <v/>
      </c>
      <c r="O46" s="223"/>
      <c r="P46" s="362"/>
      <c r="Q46" s="364"/>
      <c r="R46" s="119"/>
    </row>
    <row r="47" spans="2:18" ht="79.5" customHeight="1">
      <c r="B47" s="124"/>
      <c r="D47" s="143">
        <v>10</v>
      </c>
      <c r="E47" s="144"/>
      <c r="F47" s="353"/>
      <c r="G47" s="354"/>
      <c r="H47" s="354"/>
      <c r="I47" s="355"/>
      <c r="J47" s="356"/>
      <c r="K47" s="358" t="s">
        <v>85</v>
      </c>
      <c r="L47" s="359"/>
      <c r="M47" s="220"/>
      <c r="N47" s="221"/>
      <c r="O47" s="224"/>
      <c r="P47" s="361"/>
      <c r="Q47" s="363"/>
      <c r="R47" s="119"/>
    </row>
    <row r="48" spans="2:18" ht="79.5" customHeight="1">
      <c r="B48" s="124"/>
      <c r="D48" s="143"/>
      <c r="E48" s="142" t="s">
        <v>86</v>
      </c>
      <c r="F48" s="370"/>
      <c r="G48" s="371"/>
      <c r="H48" s="371"/>
      <c r="I48" s="372"/>
      <c r="J48" s="368"/>
      <c r="K48" s="358"/>
      <c r="L48" s="369"/>
      <c r="M48" s="146" t="str">
        <f>IFERROR(VLOOKUP(M47,$N$64:$O$65,2,0),"")</f>
        <v/>
      </c>
      <c r="N48" s="145" t="str">
        <f>IFERROR(VLOOKUP(N47,$J$64:$L$67,3,0),"")</f>
        <v/>
      </c>
      <c r="O48" s="225"/>
      <c r="P48" s="362"/>
      <c r="Q48" s="364"/>
      <c r="R48" s="119"/>
    </row>
    <row r="49" spans="2:18" ht="79.5" customHeight="1">
      <c r="B49" s="124"/>
      <c r="D49" s="143">
        <v>11</v>
      </c>
      <c r="E49" s="147"/>
      <c r="F49" s="353"/>
      <c r="G49" s="354"/>
      <c r="H49" s="354"/>
      <c r="I49" s="355"/>
      <c r="J49" s="356"/>
      <c r="K49" s="358" t="s">
        <v>85</v>
      </c>
      <c r="L49" s="359"/>
      <c r="M49" s="220"/>
      <c r="N49" s="221"/>
      <c r="O49" s="222"/>
      <c r="P49" s="361"/>
      <c r="Q49" s="363"/>
      <c r="R49" s="119"/>
    </row>
    <row r="50" spans="2:18" ht="79.5" customHeight="1">
      <c r="B50" s="124"/>
      <c r="D50" s="143"/>
      <c r="E50" s="142" t="s">
        <v>86</v>
      </c>
      <c r="F50" s="370"/>
      <c r="G50" s="371"/>
      <c r="H50" s="371"/>
      <c r="I50" s="372"/>
      <c r="J50" s="368"/>
      <c r="K50" s="358"/>
      <c r="L50" s="369"/>
      <c r="M50" s="146" t="str">
        <f>IFERROR(VLOOKUP(M49,$N$64:$O$65,2,0),"")</f>
        <v/>
      </c>
      <c r="N50" s="145" t="str">
        <f>IFERROR(VLOOKUP(N49,$J$64:$L$67,3,0),"")</f>
        <v/>
      </c>
      <c r="O50" s="223"/>
      <c r="P50" s="362"/>
      <c r="Q50" s="364"/>
      <c r="R50" s="119"/>
    </row>
    <row r="51" spans="2:18" ht="79.5" customHeight="1">
      <c r="B51" s="124"/>
      <c r="D51" s="143">
        <v>12</v>
      </c>
      <c r="E51" s="144"/>
      <c r="F51" s="353"/>
      <c r="G51" s="354"/>
      <c r="H51" s="354"/>
      <c r="I51" s="355"/>
      <c r="J51" s="356"/>
      <c r="K51" s="358" t="s">
        <v>85</v>
      </c>
      <c r="L51" s="359"/>
      <c r="M51" s="220"/>
      <c r="N51" s="221"/>
      <c r="O51" s="224"/>
      <c r="P51" s="361"/>
      <c r="Q51" s="363"/>
      <c r="R51" s="119"/>
    </row>
    <row r="52" spans="2:18" ht="79.5" customHeight="1">
      <c r="B52" s="124"/>
      <c r="D52" s="143"/>
      <c r="E52" s="142" t="s">
        <v>86</v>
      </c>
      <c r="F52" s="370"/>
      <c r="G52" s="371"/>
      <c r="H52" s="371"/>
      <c r="I52" s="372"/>
      <c r="J52" s="368"/>
      <c r="K52" s="358"/>
      <c r="L52" s="369"/>
      <c r="M52" s="146" t="str">
        <f>IFERROR(VLOOKUP(M51,$N$64:$O$65,2,0),"")</f>
        <v/>
      </c>
      <c r="N52" s="145" t="str">
        <f>IFERROR(VLOOKUP(N51,$J$64:$L$67,3,0),"")</f>
        <v/>
      </c>
      <c r="O52" s="225"/>
      <c r="P52" s="362"/>
      <c r="Q52" s="364"/>
      <c r="R52" s="119"/>
    </row>
    <row r="53" spans="2:18" ht="79.5" customHeight="1">
      <c r="B53" s="124"/>
      <c r="D53" s="143">
        <v>13</v>
      </c>
      <c r="E53" s="147"/>
      <c r="F53" s="353"/>
      <c r="G53" s="354"/>
      <c r="H53" s="354"/>
      <c r="I53" s="355"/>
      <c r="J53" s="356"/>
      <c r="K53" s="358" t="s">
        <v>85</v>
      </c>
      <c r="L53" s="359"/>
      <c r="M53" s="220"/>
      <c r="N53" s="221"/>
      <c r="O53" s="222"/>
      <c r="P53" s="361"/>
      <c r="Q53" s="363"/>
      <c r="R53" s="119"/>
    </row>
    <row r="54" spans="2:18" ht="79.5" customHeight="1">
      <c r="B54" s="124"/>
      <c r="D54" s="143"/>
      <c r="E54" s="142" t="s">
        <v>86</v>
      </c>
      <c r="F54" s="370"/>
      <c r="G54" s="371"/>
      <c r="H54" s="371"/>
      <c r="I54" s="372"/>
      <c r="J54" s="368"/>
      <c r="K54" s="358"/>
      <c r="L54" s="369"/>
      <c r="M54" s="146" t="str">
        <f>IFERROR(VLOOKUP(M53,$N$64:$O$65,2,0),"")</f>
        <v/>
      </c>
      <c r="N54" s="145" t="str">
        <f>IFERROR(VLOOKUP(N53,$J$64:$L$67,3,0),"")</f>
        <v/>
      </c>
      <c r="O54" s="223"/>
      <c r="P54" s="362"/>
      <c r="Q54" s="364"/>
      <c r="R54" s="119"/>
    </row>
    <row r="55" spans="2:18" ht="79.5" customHeight="1">
      <c r="B55" s="124"/>
      <c r="D55" s="143">
        <v>14</v>
      </c>
      <c r="E55" s="144"/>
      <c r="F55" s="353"/>
      <c r="G55" s="354"/>
      <c r="H55" s="354"/>
      <c r="I55" s="355"/>
      <c r="J55" s="356"/>
      <c r="K55" s="358" t="s">
        <v>85</v>
      </c>
      <c r="L55" s="359"/>
      <c r="M55" s="220"/>
      <c r="N55" s="221"/>
      <c r="O55" s="224"/>
      <c r="P55" s="361"/>
      <c r="Q55" s="363"/>
      <c r="R55" s="119"/>
    </row>
    <row r="56" spans="2:18" ht="79.5" customHeight="1">
      <c r="B56" s="124"/>
      <c r="D56" s="143"/>
      <c r="E56" s="142" t="s">
        <v>86</v>
      </c>
      <c r="F56" s="370"/>
      <c r="G56" s="371"/>
      <c r="H56" s="371"/>
      <c r="I56" s="372"/>
      <c r="J56" s="368"/>
      <c r="K56" s="358"/>
      <c r="L56" s="369"/>
      <c r="M56" s="146" t="str">
        <f>IFERROR(VLOOKUP(M55,$N$64:$O$65,2,0),"")</f>
        <v/>
      </c>
      <c r="N56" s="145" t="str">
        <f>IFERROR(VLOOKUP(N55,$J$64:$L$67,3,0),"")</f>
        <v/>
      </c>
      <c r="O56" s="225"/>
      <c r="P56" s="362"/>
      <c r="Q56" s="364"/>
      <c r="R56" s="119"/>
    </row>
    <row r="57" spans="2:18" ht="79.5" customHeight="1">
      <c r="B57" s="124"/>
      <c r="D57" s="143">
        <v>15</v>
      </c>
      <c r="E57" s="144"/>
      <c r="F57" s="353"/>
      <c r="G57" s="354"/>
      <c r="H57" s="354"/>
      <c r="I57" s="355"/>
      <c r="J57" s="356"/>
      <c r="K57" s="358" t="s">
        <v>85</v>
      </c>
      <c r="L57" s="359"/>
      <c r="M57" s="220"/>
      <c r="N57" s="221"/>
      <c r="O57" s="224"/>
      <c r="P57" s="361"/>
      <c r="Q57" s="363"/>
      <c r="R57" s="119"/>
    </row>
    <row r="58" spans="2:18" ht="79.5" customHeight="1" thickBot="1">
      <c r="B58" s="124"/>
      <c r="D58" s="143"/>
      <c r="E58" s="142" t="s">
        <v>86</v>
      </c>
      <c r="F58" s="365"/>
      <c r="G58" s="366"/>
      <c r="H58" s="366"/>
      <c r="I58" s="367"/>
      <c r="J58" s="357"/>
      <c r="K58" s="358"/>
      <c r="L58" s="360"/>
      <c r="M58" s="141" t="str">
        <f>IFERROR(VLOOKUP(M57,$N$64:$O$65,2,0),"")</f>
        <v/>
      </c>
      <c r="N58" s="140" t="str">
        <f>IFERROR(VLOOKUP(N57,$J$64:$L$67,3,0),"")</f>
        <v/>
      </c>
      <c r="O58" s="225"/>
      <c r="P58" s="362"/>
      <c r="Q58" s="364"/>
      <c r="R58" s="119"/>
    </row>
    <row r="59" spans="2:18" ht="19.5" thickTop="1">
      <c r="B59" s="124"/>
      <c r="H59" s="346" t="s">
        <v>87</v>
      </c>
      <c r="I59" s="346"/>
      <c r="J59" s="139">
        <f>SUM(J29:J58)</f>
        <v>0</v>
      </c>
      <c r="K59" s="138" t="s">
        <v>85</v>
      </c>
      <c r="R59" s="119"/>
    </row>
    <row r="60" spans="2:18">
      <c r="B60" s="124"/>
      <c r="R60" s="119"/>
    </row>
    <row r="61" spans="2:18" ht="19.5" hidden="1" thickBot="1">
      <c r="B61" s="124"/>
      <c r="F61" s="137" t="s">
        <v>88</v>
      </c>
      <c r="R61" s="119"/>
    </row>
    <row r="62" spans="2:18" s="114" customFormat="1" hidden="1">
      <c r="B62" s="136"/>
      <c r="F62" s="135" t="s">
        <v>89</v>
      </c>
      <c r="G62" s="347" t="s">
        <v>165</v>
      </c>
      <c r="H62" s="347"/>
      <c r="I62" s="134"/>
      <c r="J62" s="347" t="s">
        <v>158</v>
      </c>
      <c r="K62" s="347"/>
      <c r="L62" s="347"/>
      <c r="M62" s="133"/>
      <c r="N62" s="348" t="s">
        <v>67</v>
      </c>
      <c r="O62" s="349"/>
      <c r="R62" s="132"/>
    </row>
    <row r="63" spans="2:18" hidden="1">
      <c r="B63" s="124"/>
      <c r="F63" s="350" t="s">
        <v>93</v>
      </c>
      <c r="G63" s="131" t="s">
        <v>94</v>
      </c>
      <c r="H63" s="131" t="s">
        <v>166</v>
      </c>
      <c r="I63" s="131"/>
      <c r="J63" s="131" t="s">
        <v>94</v>
      </c>
      <c r="K63" s="131"/>
      <c r="L63" s="131" t="s">
        <v>95</v>
      </c>
      <c r="M63" s="131"/>
      <c r="N63" s="130" t="s">
        <v>96</v>
      </c>
      <c r="O63" s="129" t="s">
        <v>166</v>
      </c>
      <c r="R63" s="119"/>
    </row>
    <row r="64" spans="2:18" hidden="1">
      <c r="B64" s="124"/>
      <c r="F64" s="351"/>
      <c r="G64" s="127"/>
      <c r="H64" s="127"/>
      <c r="I64" s="127"/>
      <c r="J64" s="207" t="s">
        <v>167</v>
      </c>
      <c r="K64" s="128"/>
      <c r="L64" s="127" t="s">
        <v>168</v>
      </c>
      <c r="M64" s="127"/>
      <c r="N64" s="126" t="s">
        <v>104</v>
      </c>
      <c r="O64" s="125" t="s">
        <v>105</v>
      </c>
      <c r="R64" s="119"/>
    </row>
    <row r="65" spans="2:18" hidden="1">
      <c r="B65" s="124"/>
      <c r="F65" s="351"/>
      <c r="G65" s="127"/>
      <c r="H65" s="127"/>
      <c r="I65" s="127"/>
      <c r="J65" s="127" t="s">
        <v>169</v>
      </c>
      <c r="K65" s="128"/>
      <c r="L65" s="127" t="s">
        <v>170</v>
      </c>
      <c r="M65" s="127"/>
      <c r="N65" s="126" t="s">
        <v>112</v>
      </c>
      <c r="O65" s="125" t="s">
        <v>113</v>
      </c>
      <c r="R65" s="119"/>
    </row>
    <row r="66" spans="2:18" hidden="1">
      <c r="B66" s="124"/>
      <c r="F66" s="351"/>
      <c r="G66" s="127"/>
      <c r="H66" s="127"/>
      <c r="I66" s="127"/>
      <c r="J66" s="261" t="s">
        <v>171</v>
      </c>
      <c r="K66" s="128"/>
      <c r="L66" s="127" t="s">
        <v>147</v>
      </c>
      <c r="M66" s="127"/>
      <c r="N66" s="126"/>
      <c r="O66" s="125"/>
      <c r="R66" s="119"/>
    </row>
    <row r="67" spans="2:18" hidden="1">
      <c r="B67" s="124"/>
      <c r="F67" s="351"/>
      <c r="G67" s="127"/>
      <c r="H67" s="127"/>
      <c r="I67" s="127"/>
      <c r="J67" s="127" t="s">
        <v>172</v>
      </c>
      <c r="K67" s="128"/>
      <c r="L67" s="127" t="s">
        <v>173</v>
      </c>
      <c r="M67" s="127"/>
      <c r="N67" s="126"/>
      <c r="O67" s="125"/>
      <c r="R67" s="119"/>
    </row>
    <row r="68" spans="2:18" hidden="1">
      <c r="B68" s="124"/>
      <c r="F68" s="351"/>
      <c r="G68" s="127"/>
      <c r="H68" s="127"/>
      <c r="I68" s="127"/>
      <c r="J68" s="127"/>
      <c r="K68" s="128"/>
      <c r="L68" s="127"/>
      <c r="M68" s="127"/>
      <c r="N68" s="126"/>
      <c r="O68" s="125"/>
      <c r="R68" s="119"/>
    </row>
    <row r="69" spans="2:18" hidden="1">
      <c r="B69" s="124"/>
      <c r="F69" s="351"/>
      <c r="G69" s="127"/>
      <c r="H69" s="127"/>
      <c r="I69" s="127"/>
      <c r="J69" s="127"/>
      <c r="K69" s="128"/>
      <c r="L69" s="127"/>
      <c r="M69" s="127"/>
      <c r="N69" s="126"/>
      <c r="O69" s="125"/>
      <c r="R69" s="119"/>
    </row>
    <row r="70" spans="2:18" hidden="1">
      <c r="B70" s="124"/>
      <c r="F70" s="351"/>
      <c r="G70" s="127"/>
      <c r="H70" s="127"/>
      <c r="I70" s="127"/>
      <c r="J70" s="127"/>
      <c r="K70" s="128"/>
      <c r="L70" s="127"/>
      <c r="M70" s="127"/>
      <c r="N70" s="126"/>
      <c r="O70" s="125"/>
      <c r="R70" s="119"/>
    </row>
    <row r="71" spans="2:18" hidden="1">
      <c r="B71" s="124"/>
      <c r="F71" s="351"/>
      <c r="G71" s="127"/>
      <c r="H71" s="127"/>
      <c r="I71" s="127"/>
      <c r="J71" s="127"/>
      <c r="K71" s="128"/>
      <c r="L71" s="127"/>
      <c r="M71" s="127"/>
      <c r="N71" s="126"/>
      <c r="O71" s="125"/>
      <c r="R71" s="119"/>
    </row>
    <row r="72" spans="2:18" hidden="1">
      <c r="B72" s="124"/>
      <c r="F72" s="351"/>
      <c r="G72" s="127"/>
      <c r="H72" s="127"/>
      <c r="I72" s="127"/>
      <c r="J72" s="127"/>
      <c r="K72" s="128"/>
      <c r="L72" s="127"/>
      <c r="M72" s="127"/>
      <c r="N72" s="126"/>
      <c r="O72" s="125"/>
      <c r="R72" s="119"/>
    </row>
    <row r="73" spans="2:18" hidden="1">
      <c r="B73" s="124"/>
      <c r="F73" s="351"/>
      <c r="G73" s="127"/>
      <c r="H73" s="127"/>
      <c r="I73" s="127"/>
      <c r="J73" s="127"/>
      <c r="K73" s="128"/>
      <c r="L73" s="127"/>
      <c r="M73" s="127"/>
      <c r="N73" s="126"/>
      <c r="O73" s="125"/>
      <c r="R73" s="119"/>
    </row>
    <row r="74" spans="2:18" hidden="1">
      <c r="B74" s="124"/>
      <c r="F74" s="351"/>
      <c r="G74" s="127"/>
      <c r="H74" s="127"/>
      <c r="I74" s="127"/>
      <c r="J74" s="127"/>
      <c r="K74" s="128"/>
      <c r="L74" s="127"/>
      <c r="M74" s="127"/>
      <c r="N74" s="126"/>
      <c r="O74" s="125"/>
      <c r="R74" s="119"/>
    </row>
    <row r="75" spans="2:18" hidden="1">
      <c r="B75" s="124"/>
      <c r="F75" s="351"/>
      <c r="G75" s="127"/>
      <c r="H75" s="127"/>
      <c r="I75" s="127"/>
      <c r="J75" s="127"/>
      <c r="K75" s="128"/>
      <c r="L75" s="127"/>
      <c r="M75" s="127"/>
      <c r="N75" s="126"/>
      <c r="O75" s="125"/>
      <c r="R75" s="119"/>
    </row>
    <row r="76" spans="2:18" hidden="1">
      <c r="B76" s="124"/>
      <c r="F76" s="351"/>
      <c r="G76" s="127"/>
      <c r="H76" s="127"/>
      <c r="I76" s="127"/>
      <c r="J76" s="127"/>
      <c r="K76" s="128"/>
      <c r="L76" s="127"/>
      <c r="M76" s="127"/>
      <c r="N76" s="126"/>
      <c r="O76" s="125"/>
      <c r="R76" s="119"/>
    </row>
    <row r="77" spans="2:18" ht="19.5" hidden="1" thickBot="1">
      <c r="B77" s="124"/>
      <c r="F77" s="352"/>
      <c r="G77" s="122"/>
      <c r="H77" s="122"/>
      <c r="I77" s="122"/>
      <c r="J77" s="122"/>
      <c r="K77" s="123"/>
      <c r="L77" s="122"/>
      <c r="M77" s="122"/>
      <c r="N77" s="121"/>
      <c r="O77" s="120"/>
      <c r="R77" s="119"/>
    </row>
    <row r="78" spans="2:18" ht="19.5" thickBot="1">
      <c r="B78" s="118"/>
      <c r="C78" s="116"/>
      <c r="D78" s="116"/>
      <c r="E78" s="116"/>
      <c r="F78" s="116"/>
      <c r="G78" s="116"/>
      <c r="H78" s="116"/>
      <c r="I78" s="116"/>
      <c r="J78" s="116"/>
      <c r="K78" s="117"/>
      <c r="L78" s="116"/>
      <c r="M78" s="116"/>
      <c r="N78" s="116"/>
      <c r="O78" s="116"/>
      <c r="P78" s="116"/>
      <c r="Q78" s="116"/>
      <c r="R78" s="115"/>
    </row>
  </sheetData>
  <sheetProtection algorithmName="SHA-512" hashValue="BaB8zvqjo+Klb39FdH89636dfG17G09quYkSgHvmkH0tXGw7NRCren2F7O3OpFjVuuVLNSaeOJlDeml2y8f5gA==" saltValue="R89HCxCfQGYq+1QpNl4UuQ==" spinCount="100000" sheet="1" objects="1" scenarios="1" selectLockedCells="1"/>
  <mergeCells count="131">
    <mergeCell ref="H15:L15"/>
    <mergeCell ref="H16:L16"/>
    <mergeCell ref="H17:L17"/>
    <mergeCell ref="H18:L18"/>
    <mergeCell ref="H19:L19"/>
    <mergeCell ref="H20:L20"/>
    <mergeCell ref="H10:L10"/>
    <mergeCell ref="H11:L11"/>
    <mergeCell ref="H12:L12"/>
    <mergeCell ref="H13:L13"/>
    <mergeCell ref="H14:L14"/>
    <mergeCell ref="F29:I29"/>
    <mergeCell ref="J29:J30"/>
    <mergeCell ref="K29:K30"/>
    <mergeCell ref="L29:L30"/>
    <mergeCell ref="P29:P30"/>
    <mergeCell ref="Q29:Q30"/>
    <mergeCell ref="F30:I30"/>
    <mergeCell ref="H21:L21"/>
    <mergeCell ref="F25:I25"/>
    <mergeCell ref="J25:K25"/>
    <mergeCell ref="O25:P25"/>
    <mergeCell ref="J26:K27"/>
    <mergeCell ref="L26:L27"/>
    <mergeCell ref="M26:M27"/>
    <mergeCell ref="F27:I28"/>
    <mergeCell ref="J28:K28"/>
    <mergeCell ref="F33:I33"/>
    <mergeCell ref="J33:J34"/>
    <mergeCell ref="K33:K34"/>
    <mergeCell ref="L33:L34"/>
    <mergeCell ref="P33:P34"/>
    <mergeCell ref="Q33:Q34"/>
    <mergeCell ref="F34:I34"/>
    <mergeCell ref="F31:I31"/>
    <mergeCell ref="J31:J32"/>
    <mergeCell ref="K31:K32"/>
    <mergeCell ref="L31:L32"/>
    <mergeCell ref="P31:P32"/>
    <mergeCell ref="Q31:Q32"/>
    <mergeCell ref="F32:I32"/>
    <mergeCell ref="F37:I37"/>
    <mergeCell ref="J37:J38"/>
    <mergeCell ref="K37:K38"/>
    <mergeCell ref="L37:L38"/>
    <mergeCell ref="P37:P38"/>
    <mergeCell ref="Q37:Q38"/>
    <mergeCell ref="F38:I38"/>
    <mergeCell ref="F35:I35"/>
    <mergeCell ref="J35:J36"/>
    <mergeCell ref="K35:K36"/>
    <mergeCell ref="L35:L36"/>
    <mergeCell ref="P35:P36"/>
    <mergeCell ref="Q35:Q36"/>
    <mergeCell ref="F36:I36"/>
    <mergeCell ref="F41:I41"/>
    <mergeCell ref="J41:J42"/>
    <mergeCell ref="K41:K42"/>
    <mergeCell ref="L41:L42"/>
    <mergeCell ref="P41:P42"/>
    <mergeCell ref="Q41:Q42"/>
    <mergeCell ref="F42:I42"/>
    <mergeCell ref="F39:I39"/>
    <mergeCell ref="J39:J40"/>
    <mergeCell ref="K39:K40"/>
    <mergeCell ref="L39:L40"/>
    <mergeCell ref="P39:P40"/>
    <mergeCell ref="Q39:Q40"/>
    <mergeCell ref="F40:I40"/>
    <mergeCell ref="F45:I45"/>
    <mergeCell ref="J45:J46"/>
    <mergeCell ref="K45:K46"/>
    <mergeCell ref="L45:L46"/>
    <mergeCell ref="P45:P46"/>
    <mergeCell ref="Q45:Q46"/>
    <mergeCell ref="F46:I46"/>
    <mergeCell ref="F43:I43"/>
    <mergeCell ref="J43:J44"/>
    <mergeCell ref="K43:K44"/>
    <mergeCell ref="L43:L44"/>
    <mergeCell ref="P43:P44"/>
    <mergeCell ref="Q43:Q44"/>
    <mergeCell ref="F44:I44"/>
    <mergeCell ref="F49:I49"/>
    <mergeCell ref="J49:J50"/>
    <mergeCell ref="K49:K50"/>
    <mergeCell ref="L49:L50"/>
    <mergeCell ref="P49:P50"/>
    <mergeCell ref="Q49:Q50"/>
    <mergeCell ref="F50:I50"/>
    <mergeCell ref="F47:I47"/>
    <mergeCell ref="J47:J48"/>
    <mergeCell ref="K47:K48"/>
    <mergeCell ref="L47:L48"/>
    <mergeCell ref="P47:P48"/>
    <mergeCell ref="Q47:Q48"/>
    <mergeCell ref="F48:I48"/>
    <mergeCell ref="P53:P54"/>
    <mergeCell ref="Q53:Q54"/>
    <mergeCell ref="F54:I54"/>
    <mergeCell ref="F51:I51"/>
    <mergeCell ref="J51:J52"/>
    <mergeCell ref="K51:K52"/>
    <mergeCell ref="L51:L52"/>
    <mergeCell ref="P51:P52"/>
    <mergeCell ref="Q51:Q52"/>
    <mergeCell ref="F52:I52"/>
    <mergeCell ref="F3:Q3"/>
    <mergeCell ref="H59:I59"/>
    <mergeCell ref="G62:H62"/>
    <mergeCell ref="J62:L62"/>
    <mergeCell ref="N62:O62"/>
    <mergeCell ref="F63:F77"/>
    <mergeCell ref="F57:I57"/>
    <mergeCell ref="J57:J58"/>
    <mergeCell ref="K57:K58"/>
    <mergeCell ref="L57:L58"/>
    <mergeCell ref="P57:P58"/>
    <mergeCell ref="Q57:Q58"/>
    <mergeCell ref="F58:I58"/>
    <mergeCell ref="F55:I55"/>
    <mergeCell ref="J55:J56"/>
    <mergeCell ref="K55:K56"/>
    <mergeCell ref="L55:L56"/>
    <mergeCell ref="P55:P56"/>
    <mergeCell ref="Q55:Q56"/>
    <mergeCell ref="F56:I56"/>
    <mergeCell ref="F53:I53"/>
    <mergeCell ref="J53:J54"/>
    <mergeCell ref="K53:K54"/>
    <mergeCell ref="L53:L54"/>
  </mergeCells>
  <phoneticPr fontId="1" type="noConversion"/>
  <conditionalFormatting sqref="J26:K27">
    <cfRule type="cellIs" dxfId="16" priority="1" operator="equal">
      <formula>"请按照合计为100%填写"</formula>
    </cfRule>
  </conditionalFormatting>
  <dataValidations count="2">
    <dataValidation type="list" allowBlank="1" showInputMessage="1" showErrorMessage="1" sqref="N29 N31 N33 N35 N37 N39 N41 N43 N45 N47 N49 N51 N53 N55 N57" xr:uid="{6CC9BA5E-AF80-4882-A366-EA0CB55E1455}">
      <formula1>$J$64:$J$67</formula1>
    </dataValidation>
    <dataValidation type="list" allowBlank="1" showInputMessage="1" showErrorMessage="1" sqref="M29 M57 M55 M53 M51 M49 M47 M45 M43 M41 M39 M37 M35 M33 M31" xr:uid="{A986224E-F470-4715-A38F-42179B91AC08}">
      <formula1>$N$64:$N$65</formula1>
    </dataValidation>
  </dataValidations>
  <pageMargins left="0.43307086614173229" right="0.23622047244094491" top="0.74803149606299213" bottom="0.74803149606299213" header="0.31496062992125984" footer="0.31496062992125984"/>
  <pageSetup paperSize="8" scale="3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112A0-B7F7-46FE-84B5-42757962525B}">
  <sheetPr>
    <pageSetUpPr fitToPage="1"/>
  </sheetPr>
  <dimension ref="B1:T78"/>
  <sheetViews>
    <sheetView zoomScale="80" zoomScaleNormal="80" workbookViewId="0">
      <selection activeCell="H9" sqref="H9"/>
    </sheetView>
  </sheetViews>
  <sheetFormatPr defaultRowHeight="18.75"/>
  <cols>
    <col min="1" max="1" width="3.625" customWidth="1"/>
    <col min="2" max="2" width="4.375" customWidth="1"/>
    <col min="3" max="4" width="4" customWidth="1"/>
    <col min="5" max="5" width="10.875" customWidth="1"/>
    <col min="6" max="6" width="18.125" customWidth="1"/>
    <col min="7" max="7" width="19.375" customWidth="1"/>
    <col min="8" max="8" width="20.5" customWidth="1"/>
    <col min="10" max="10" width="18.5" customWidth="1"/>
    <col min="11" max="11" width="3.375" style="9" bestFit="1" customWidth="1"/>
    <col min="12" max="12" width="22.5" customWidth="1"/>
    <col min="13" max="13" width="20.375" customWidth="1"/>
    <col min="14" max="14" width="21.875" customWidth="1"/>
    <col min="15" max="15" width="20.625" customWidth="1"/>
    <col min="16" max="16" width="21.625" customWidth="1"/>
    <col min="17" max="17" width="29.875" customWidth="1"/>
    <col min="18" max="18" width="23.25" customWidth="1"/>
    <col min="19" max="19" width="61.5" customWidth="1"/>
    <col min="20" max="20" width="3.5" customWidth="1"/>
  </cols>
  <sheetData>
    <row r="1" spans="2:20" ht="19.5" thickBot="1"/>
    <row r="2" spans="2:20">
      <c r="B2" s="1"/>
      <c r="C2" s="2"/>
      <c r="D2" s="2"/>
      <c r="E2" s="2"/>
      <c r="F2" s="2"/>
      <c r="G2" s="2"/>
      <c r="H2" s="2"/>
      <c r="I2" s="2"/>
      <c r="J2" s="2"/>
      <c r="K2" s="52"/>
      <c r="L2" s="2"/>
      <c r="M2" s="2"/>
      <c r="N2" s="2"/>
      <c r="O2" s="2"/>
      <c r="P2" s="2"/>
      <c r="Q2" s="2"/>
      <c r="R2" s="2"/>
      <c r="S2" s="2"/>
      <c r="T2" s="3"/>
    </row>
    <row r="3" spans="2:20" ht="30">
      <c r="B3" s="4"/>
      <c r="C3" s="16" t="s">
        <v>174</v>
      </c>
      <c r="F3" s="344" t="s">
        <v>45</v>
      </c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5"/>
    </row>
    <row r="4" spans="2:20">
      <c r="B4" s="4"/>
      <c r="S4" s="17" t="s">
        <v>46</v>
      </c>
      <c r="T4" s="5"/>
    </row>
    <row r="5" spans="2:20">
      <c r="B5" s="4"/>
      <c r="S5" s="17" t="s">
        <v>47</v>
      </c>
      <c r="T5" s="5"/>
    </row>
    <row r="6" spans="2:20">
      <c r="B6" s="4"/>
      <c r="C6" s="53" t="s">
        <v>48</v>
      </c>
      <c r="T6" s="5"/>
    </row>
    <row r="7" spans="2:20">
      <c r="B7" s="10"/>
      <c r="C7" s="14" t="s">
        <v>175</v>
      </c>
      <c r="D7" s="11"/>
      <c r="E7" s="11"/>
      <c r="F7" s="11"/>
      <c r="G7" s="11"/>
      <c r="H7" s="11"/>
      <c r="I7" s="11"/>
      <c r="J7" s="11"/>
      <c r="K7" s="55"/>
      <c r="L7" s="11"/>
      <c r="M7" s="11"/>
      <c r="N7" s="11"/>
      <c r="O7" s="11"/>
      <c r="P7" s="11"/>
      <c r="Q7" s="11"/>
      <c r="R7" s="11"/>
      <c r="S7" s="11"/>
      <c r="T7" s="12"/>
    </row>
    <row r="8" spans="2:20" ht="19.5" thickBot="1">
      <c r="B8" s="4"/>
      <c r="T8" s="5"/>
    </row>
    <row r="9" spans="2:20" ht="20.25" thickTop="1" thickBot="1">
      <c r="B9" s="4"/>
      <c r="D9" s="26">
        <v>1</v>
      </c>
      <c r="E9" s="34" t="s">
        <v>50</v>
      </c>
      <c r="F9" s="34"/>
      <c r="G9" s="41" t="s">
        <v>51</v>
      </c>
      <c r="H9" s="209"/>
      <c r="I9" s="81"/>
      <c r="J9" s="82"/>
      <c r="K9" s="50"/>
      <c r="L9" s="82"/>
      <c r="T9" s="5"/>
    </row>
    <row r="10" spans="2:20" ht="19.5" thickTop="1">
      <c r="B10" s="4"/>
      <c r="D10" s="54">
        <v>2</v>
      </c>
      <c r="E10" s="41" t="s">
        <v>52</v>
      </c>
      <c r="F10" s="28"/>
      <c r="G10" s="28"/>
      <c r="H10" s="425"/>
      <c r="I10" s="426"/>
      <c r="J10" s="426"/>
      <c r="K10" s="426"/>
      <c r="L10" s="427"/>
      <c r="T10" s="5"/>
    </row>
    <row r="11" spans="2:20">
      <c r="B11" s="4"/>
      <c r="D11" s="54"/>
      <c r="E11" s="38"/>
      <c r="F11" s="14"/>
      <c r="G11" s="44" t="s">
        <v>53</v>
      </c>
      <c r="H11" s="428"/>
      <c r="I11" s="429"/>
      <c r="J11" s="429"/>
      <c r="K11" s="429"/>
      <c r="L11" s="430"/>
      <c r="T11" s="5"/>
    </row>
    <row r="12" spans="2:20">
      <c r="B12" s="4"/>
      <c r="D12" s="54">
        <v>3</v>
      </c>
      <c r="E12" s="41" t="s">
        <v>54</v>
      </c>
      <c r="F12" s="28"/>
      <c r="G12" s="45"/>
      <c r="H12" s="431"/>
      <c r="I12" s="432"/>
      <c r="J12" s="432"/>
      <c r="K12" s="432"/>
      <c r="L12" s="433"/>
      <c r="T12" s="5"/>
    </row>
    <row r="13" spans="2:20">
      <c r="B13" s="4"/>
      <c r="D13" s="54"/>
      <c r="E13" s="42"/>
      <c r="F13" s="32"/>
      <c r="G13" s="46" t="s">
        <v>53</v>
      </c>
      <c r="H13" s="428"/>
      <c r="I13" s="429"/>
      <c r="J13" s="429"/>
      <c r="K13" s="429"/>
      <c r="L13" s="430"/>
      <c r="T13" s="5"/>
    </row>
    <row r="14" spans="2:20">
      <c r="B14" s="4"/>
      <c r="D14" s="54">
        <v>4</v>
      </c>
      <c r="E14" s="38" t="s">
        <v>55</v>
      </c>
      <c r="F14" s="14"/>
      <c r="G14" s="44"/>
      <c r="H14" s="431"/>
      <c r="I14" s="432"/>
      <c r="J14" s="432"/>
      <c r="K14" s="432"/>
      <c r="L14" s="433"/>
      <c r="T14" s="5"/>
    </row>
    <row r="15" spans="2:20">
      <c r="B15" s="4"/>
      <c r="D15" s="54"/>
      <c r="E15" s="38"/>
      <c r="F15" s="14"/>
      <c r="G15" s="44" t="s">
        <v>53</v>
      </c>
      <c r="H15" s="428"/>
      <c r="I15" s="429"/>
      <c r="J15" s="429"/>
      <c r="K15" s="429"/>
      <c r="L15" s="430"/>
      <c r="T15" s="5"/>
    </row>
    <row r="16" spans="2:20">
      <c r="B16" s="4"/>
      <c r="D16" s="54">
        <v>5</v>
      </c>
      <c r="E16" s="41" t="s">
        <v>56</v>
      </c>
      <c r="F16" s="28"/>
      <c r="G16" s="41" t="s">
        <v>57</v>
      </c>
      <c r="H16" s="431"/>
      <c r="I16" s="432"/>
      <c r="J16" s="432"/>
      <c r="K16" s="432"/>
      <c r="L16" s="433"/>
      <c r="T16" s="5"/>
    </row>
    <row r="17" spans="2:20">
      <c r="B17" s="4"/>
      <c r="D17" s="54"/>
      <c r="E17" s="38"/>
      <c r="F17" s="14"/>
      <c r="G17" s="48" t="s">
        <v>53</v>
      </c>
      <c r="H17" s="428"/>
      <c r="I17" s="429"/>
      <c r="J17" s="429"/>
      <c r="K17" s="429"/>
      <c r="L17" s="430"/>
      <c r="T17" s="5"/>
    </row>
    <row r="18" spans="2:20">
      <c r="B18" s="4"/>
      <c r="D18" s="54"/>
      <c r="E18" s="43" t="s">
        <v>58</v>
      </c>
      <c r="F18" s="14"/>
      <c r="G18" s="38" t="s">
        <v>59</v>
      </c>
      <c r="H18" s="431"/>
      <c r="I18" s="432"/>
      <c r="J18" s="432"/>
      <c r="K18" s="432"/>
      <c r="L18" s="433"/>
      <c r="T18" s="5"/>
    </row>
    <row r="19" spans="2:20">
      <c r="B19" s="4"/>
      <c r="D19" s="54"/>
      <c r="E19" s="38"/>
      <c r="F19" s="14"/>
      <c r="G19" s="47" t="s">
        <v>60</v>
      </c>
      <c r="H19" s="428"/>
      <c r="I19" s="429"/>
      <c r="J19" s="429"/>
      <c r="K19" s="429"/>
      <c r="L19" s="430"/>
      <c r="T19" s="5"/>
    </row>
    <row r="20" spans="2:20">
      <c r="B20" s="4"/>
      <c r="D20" s="54"/>
      <c r="E20" s="38"/>
      <c r="F20" s="14"/>
      <c r="G20" s="41" t="s">
        <v>61</v>
      </c>
      <c r="H20" s="434"/>
      <c r="I20" s="435"/>
      <c r="J20" s="435"/>
      <c r="K20" s="435"/>
      <c r="L20" s="436"/>
      <c r="T20" s="5"/>
    </row>
    <row r="21" spans="2:20" ht="19.5" thickBot="1">
      <c r="B21" s="4"/>
      <c r="D21" s="54"/>
      <c r="E21" s="42"/>
      <c r="F21" s="32"/>
      <c r="G21" s="42" t="s">
        <v>62</v>
      </c>
      <c r="H21" s="437"/>
      <c r="I21" s="438"/>
      <c r="J21" s="438"/>
      <c r="K21" s="438"/>
      <c r="L21" s="439"/>
      <c r="T21" s="5"/>
    </row>
    <row r="22" spans="2:20" ht="19.5" thickTop="1">
      <c r="B22" s="4"/>
      <c r="T22" s="5"/>
    </row>
    <row r="23" spans="2:20">
      <c r="B23" s="10"/>
      <c r="C23" s="14" t="s">
        <v>176</v>
      </c>
      <c r="D23" s="11"/>
      <c r="E23" s="11"/>
      <c r="F23" s="11"/>
      <c r="G23" s="11"/>
      <c r="H23" s="11"/>
      <c r="I23" s="11"/>
      <c r="J23" s="11"/>
      <c r="K23" s="55"/>
      <c r="L23" s="11"/>
      <c r="M23" s="11"/>
      <c r="N23" s="11"/>
      <c r="O23" s="11"/>
      <c r="P23" s="11"/>
      <c r="Q23" s="11"/>
      <c r="R23" s="11"/>
      <c r="S23" s="11"/>
      <c r="T23" s="12"/>
    </row>
    <row r="24" spans="2:20">
      <c r="B24" s="4"/>
      <c r="T24" s="5"/>
    </row>
    <row r="25" spans="2:20" ht="33.75" customHeight="1">
      <c r="B25" s="4"/>
      <c r="D25" s="27"/>
      <c r="E25" s="28"/>
      <c r="F25" s="324" t="s">
        <v>64</v>
      </c>
      <c r="G25" s="325"/>
      <c r="H25" s="325"/>
      <c r="I25" s="326"/>
      <c r="J25" s="324" t="s">
        <v>65</v>
      </c>
      <c r="K25" s="326"/>
      <c r="L25" s="85" t="s">
        <v>66</v>
      </c>
      <c r="M25" s="85" t="s">
        <v>67</v>
      </c>
      <c r="N25" s="327" t="s">
        <v>177</v>
      </c>
      <c r="O25" s="398"/>
      <c r="P25" s="328"/>
      <c r="Q25" s="327" t="s">
        <v>178</v>
      </c>
      <c r="R25" s="328"/>
      <c r="S25" s="83" t="s">
        <v>179</v>
      </c>
      <c r="T25" s="5"/>
    </row>
    <row r="26" spans="2:20" ht="13.9" customHeight="1">
      <c r="B26" s="4"/>
      <c r="D26" s="29"/>
      <c r="E26" s="14"/>
      <c r="F26" s="184" t="s">
        <v>72</v>
      </c>
      <c r="G26" s="36"/>
      <c r="H26" s="41"/>
      <c r="I26" s="30"/>
      <c r="J26" s="329" t="str">
        <f>IF(J59&lt;&gt;100,IF(J59=0,"","请按照合计为100%填写"),"")</f>
        <v/>
      </c>
      <c r="K26" s="330"/>
      <c r="L26" s="333" t="s">
        <v>73</v>
      </c>
      <c r="M26" s="335" t="s">
        <v>74</v>
      </c>
      <c r="N26" s="252" t="s">
        <v>180</v>
      </c>
      <c r="O26" s="252" t="s">
        <v>181</v>
      </c>
      <c r="P26" s="333" t="s">
        <v>182</v>
      </c>
      <c r="Q26" s="255"/>
      <c r="R26" s="252" t="s">
        <v>162</v>
      </c>
      <c r="S26" s="250" t="s">
        <v>79</v>
      </c>
      <c r="T26" s="5"/>
    </row>
    <row r="27" spans="2:20" ht="33.75" customHeight="1">
      <c r="B27" s="4"/>
      <c r="D27" s="29"/>
      <c r="E27" s="14"/>
      <c r="F27" s="337" t="s">
        <v>80</v>
      </c>
      <c r="G27" s="338"/>
      <c r="H27" s="338"/>
      <c r="I27" s="339"/>
      <c r="J27" s="331"/>
      <c r="K27" s="332"/>
      <c r="L27" s="334"/>
      <c r="M27" s="336"/>
      <c r="N27" s="253"/>
      <c r="O27" s="253"/>
      <c r="P27" s="336"/>
      <c r="Q27" s="253"/>
      <c r="R27" s="253"/>
      <c r="S27" s="254"/>
      <c r="T27" s="5"/>
    </row>
    <row r="28" spans="2:20" ht="14.45" customHeight="1" thickBot="1">
      <c r="B28" s="4"/>
      <c r="D28" s="29"/>
      <c r="E28" s="14"/>
      <c r="F28" s="340"/>
      <c r="G28" s="341"/>
      <c r="H28" s="341"/>
      <c r="I28" s="342"/>
      <c r="J28" s="343" t="s">
        <v>81</v>
      </c>
      <c r="K28" s="343"/>
      <c r="L28" s="107" t="s">
        <v>82</v>
      </c>
      <c r="M28" s="37" t="s">
        <v>183</v>
      </c>
      <c r="N28" s="37" t="s">
        <v>183</v>
      </c>
      <c r="O28" s="37" t="s">
        <v>183</v>
      </c>
      <c r="P28" s="37" t="s">
        <v>82</v>
      </c>
      <c r="Q28" s="37" t="s">
        <v>184</v>
      </c>
      <c r="R28" s="37" t="s">
        <v>82</v>
      </c>
      <c r="S28" s="30"/>
      <c r="T28" s="5"/>
    </row>
    <row r="29" spans="2:20" ht="79.5" customHeight="1" thickTop="1">
      <c r="B29" s="4"/>
      <c r="D29" s="33">
        <v>1</v>
      </c>
      <c r="E29" s="28"/>
      <c r="F29" s="314"/>
      <c r="G29" s="315"/>
      <c r="H29" s="315"/>
      <c r="I29" s="316"/>
      <c r="J29" s="317"/>
      <c r="K29" s="303" t="s">
        <v>85</v>
      </c>
      <c r="L29" s="320"/>
      <c r="M29" s="230"/>
      <c r="N29" s="210"/>
      <c r="O29" s="231"/>
      <c r="P29" s="397"/>
      <c r="Q29" s="226"/>
      <c r="R29" s="392"/>
      <c r="S29" s="286"/>
      <c r="T29" s="5"/>
    </row>
    <row r="30" spans="2:20" ht="79.5" customHeight="1">
      <c r="B30" s="4"/>
      <c r="D30" s="33"/>
      <c r="E30" s="142" t="s">
        <v>86</v>
      </c>
      <c r="F30" s="308"/>
      <c r="G30" s="309"/>
      <c r="H30" s="309"/>
      <c r="I30" s="310"/>
      <c r="J30" s="311"/>
      <c r="K30" s="303"/>
      <c r="L30" s="312"/>
      <c r="M30" s="71" t="str">
        <f>IFERROR(VLOOKUP(M29,$O$64:$Q$65,3,0),"")</f>
        <v/>
      </c>
      <c r="N30" s="87" t="str">
        <f>IFERROR(VLOOKUP(N29,$G$64:$H$68,2,0),"")</f>
        <v/>
      </c>
      <c r="O30" s="91" t="str">
        <f>IFERROR(VLOOKUP(O29,$J$64:$L$66,3,0),"")</f>
        <v/>
      </c>
      <c r="P30" s="396"/>
      <c r="Q30" s="227"/>
      <c r="R30" s="393"/>
      <c r="S30" s="287"/>
      <c r="T30" s="5"/>
    </row>
    <row r="31" spans="2:20" ht="79.5" customHeight="1">
      <c r="B31" s="4"/>
      <c r="D31" s="33">
        <v>2</v>
      </c>
      <c r="E31" s="40"/>
      <c r="F31" s="298"/>
      <c r="G31" s="299"/>
      <c r="H31" s="299"/>
      <c r="I31" s="300"/>
      <c r="J31" s="301"/>
      <c r="K31" s="303" t="s">
        <v>85</v>
      </c>
      <c r="L31" s="304"/>
      <c r="M31" s="232"/>
      <c r="N31" s="233"/>
      <c r="O31" s="234"/>
      <c r="P31" s="394"/>
      <c r="Q31" s="228"/>
      <c r="R31" s="392"/>
      <c r="S31" s="286"/>
      <c r="T31" s="5"/>
    </row>
    <row r="32" spans="2:20" ht="79.5" customHeight="1">
      <c r="B32" s="4"/>
      <c r="D32" s="33"/>
      <c r="E32" s="142" t="s">
        <v>86</v>
      </c>
      <c r="F32" s="308"/>
      <c r="G32" s="309"/>
      <c r="H32" s="309"/>
      <c r="I32" s="310"/>
      <c r="J32" s="311"/>
      <c r="K32" s="303"/>
      <c r="L32" s="312"/>
      <c r="M32" s="71" t="str">
        <f>IFERROR(VLOOKUP(M31,$O$64:$Q$65,3,0),"")</f>
        <v/>
      </c>
      <c r="N32" s="87" t="str">
        <f>IFERROR(VLOOKUP(N31,$G$64:$H$68,2,0),"")</f>
        <v/>
      </c>
      <c r="O32" s="91" t="str">
        <f>IFERROR(VLOOKUP(O31,$J$64:$L$66,3,0),"")</f>
        <v/>
      </c>
      <c r="P32" s="396"/>
      <c r="Q32" s="229"/>
      <c r="R32" s="393"/>
      <c r="S32" s="287"/>
      <c r="T32" s="5"/>
    </row>
    <row r="33" spans="2:20" ht="79.5" customHeight="1">
      <c r="B33" s="4"/>
      <c r="D33" s="33">
        <v>3</v>
      </c>
      <c r="E33" s="28"/>
      <c r="F33" s="298"/>
      <c r="G33" s="299"/>
      <c r="H33" s="299"/>
      <c r="I33" s="300"/>
      <c r="J33" s="301"/>
      <c r="K33" s="303" t="s">
        <v>85</v>
      </c>
      <c r="L33" s="304"/>
      <c r="M33" s="232"/>
      <c r="N33" s="233"/>
      <c r="O33" s="234"/>
      <c r="P33" s="394"/>
      <c r="Q33" s="226"/>
      <c r="R33" s="392"/>
      <c r="S33" s="286"/>
      <c r="T33" s="5"/>
    </row>
    <row r="34" spans="2:20" ht="79.5" customHeight="1">
      <c r="B34" s="4"/>
      <c r="D34" s="33"/>
      <c r="E34" s="142" t="s">
        <v>86</v>
      </c>
      <c r="F34" s="308"/>
      <c r="G34" s="309"/>
      <c r="H34" s="309"/>
      <c r="I34" s="310"/>
      <c r="J34" s="311"/>
      <c r="K34" s="303"/>
      <c r="L34" s="312"/>
      <c r="M34" s="71" t="str">
        <f>IFERROR(VLOOKUP(M33,$O$64:$Q$65,3,0),"")</f>
        <v/>
      </c>
      <c r="N34" s="87" t="str">
        <f>IFERROR(VLOOKUP(N33,$G$64:$H$68,2,0),"")</f>
        <v/>
      </c>
      <c r="O34" s="91" t="str">
        <f>IFERROR(VLOOKUP(O33,$J$64:$L$66,3,0),"")</f>
        <v/>
      </c>
      <c r="P34" s="396"/>
      <c r="Q34" s="227"/>
      <c r="R34" s="393"/>
      <c r="S34" s="287"/>
      <c r="T34" s="5"/>
    </row>
    <row r="35" spans="2:20" ht="79.5" customHeight="1">
      <c r="B35" s="4"/>
      <c r="D35" s="33">
        <v>4</v>
      </c>
      <c r="E35" s="40"/>
      <c r="F35" s="298"/>
      <c r="G35" s="299"/>
      <c r="H35" s="299"/>
      <c r="I35" s="300"/>
      <c r="J35" s="301"/>
      <c r="K35" s="303" t="s">
        <v>85</v>
      </c>
      <c r="L35" s="304"/>
      <c r="M35" s="232"/>
      <c r="N35" s="233"/>
      <c r="O35" s="234"/>
      <c r="P35" s="394"/>
      <c r="Q35" s="228"/>
      <c r="R35" s="392"/>
      <c r="S35" s="286"/>
      <c r="T35" s="5"/>
    </row>
    <row r="36" spans="2:20" ht="79.5" customHeight="1">
      <c r="B36" s="4"/>
      <c r="D36" s="33"/>
      <c r="E36" s="142" t="s">
        <v>86</v>
      </c>
      <c r="F36" s="308"/>
      <c r="G36" s="309"/>
      <c r="H36" s="309"/>
      <c r="I36" s="310"/>
      <c r="J36" s="311"/>
      <c r="K36" s="303"/>
      <c r="L36" s="312"/>
      <c r="M36" s="71" t="str">
        <f>IFERROR(VLOOKUP(M35,$O$64:$Q$65,3,0),"")</f>
        <v/>
      </c>
      <c r="N36" s="87" t="str">
        <f>IFERROR(VLOOKUP(N35,$G$64:$H$68,2,0),"")</f>
        <v/>
      </c>
      <c r="O36" s="91" t="str">
        <f>IFERROR(VLOOKUP(O35,$J$64:$L$66,3,0),"")</f>
        <v/>
      </c>
      <c r="P36" s="396"/>
      <c r="Q36" s="229"/>
      <c r="R36" s="393"/>
      <c r="S36" s="287"/>
      <c r="T36" s="5"/>
    </row>
    <row r="37" spans="2:20" ht="79.5" customHeight="1">
      <c r="B37" s="4"/>
      <c r="D37" s="33">
        <v>5</v>
      </c>
      <c r="E37" s="28"/>
      <c r="F37" s="298"/>
      <c r="G37" s="299"/>
      <c r="H37" s="299"/>
      <c r="I37" s="300"/>
      <c r="J37" s="301"/>
      <c r="K37" s="303" t="s">
        <v>85</v>
      </c>
      <c r="L37" s="304"/>
      <c r="M37" s="232"/>
      <c r="N37" s="233"/>
      <c r="O37" s="234"/>
      <c r="P37" s="394"/>
      <c r="Q37" s="226"/>
      <c r="R37" s="392"/>
      <c r="S37" s="286"/>
      <c r="T37" s="5"/>
    </row>
    <row r="38" spans="2:20" ht="79.5" customHeight="1">
      <c r="B38" s="4"/>
      <c r="D38" s="33"/>
      <c r="E38" s="142" t="s">
        <v>86</v>
      </c>
      <c r="F38" s="308"/>
      <c r="G38" s="309"/>
      <c r="H38" s="309"/>
      <c r="I38" s="310"/>
      <c r="J38" s="311"/>
      <c r="K38" s="303"/>
      <c r="L38" s="312"/>
      <c r="M38" s="71" t="str">
        <f>IFERROR(VLOOKUP(M37,$O$64:$Q$65,3,0),"")</f>
        <v/>
      </c>
      <c r="N38" s="87" t="str">
        <f>IFERROR(VLOOKUP(N37,$G$64:$H$68,2,0),"")</f>
        <v/>
      </c>
      <c r="O38" s="91" t="str">
        <f>IFERROR(VLOOKUP(O37,$J$64:$L$66,3,0),"")</f>
        <v/>
      </c>
      <c r="P38" s="396"/>
      <c r="Q38" s="227"/>
      <c r="R38" s="393"/>
      <c r="S38" s="287"/>
      <c r="T38" s="5"/>
    </row>
    <row r="39" spans="2:20" ht="79.5" customHeight="1">
      <c r="B39" s="4"/>
      <c r="D39" s="33">
        <v>6</v>
      </c>
      <c r="E39" s="40"/>
      <c r="F39" s="298"/>
      <c r="G39" s="299"/>
      <c r="H39" s="299"/>
      <c r="I39" s="300"/>
      <c r="J39" s="301"/>
      <c r="K39" s="303" t="s">
        <v>85</v>
      </c>
      <c r="L39" s="304"/>
      <c r="M39" s="232"/>
      <c r="N39" s="233"/>
      <c r="O39" s="234"/>
      <c r="P39" s="394"/>
      <c r="Q39" s="228"/>
      <c r="R39" s="392"/>
      <c r="S39" s="286"/>
      <c r="T39" s="5"/>
    </row>
    <row r="40" spans="2:20" ht="79.5" customHeight="1">
      <c r="B40" s="4"/>
      <c r="D40" s="33"/>
      <c r="E40" s="142" t="s">
        <v>86</v>
      </c>
      <c r="F40" s="308"/>
      <c r="G40" s="309"/>
      <c r="H40" s="309"/>
      <c r="I40" s="310"/>
      <c r="J40" s="311"/>
      <c r="K40" s="303"/>
      <c r="L40" s="312"/>
      <c r="M40" s="71" t="str">
        <f>IFERROR(VLOOKUP(M39,$O$64:$Q$65,3,0),"")</f>
        <v/>
      </c>
      <c r="N40" s="87" t="str">
        <f>IFERROR(VLOOKUP(N39,$G$64:$H$68,2,0),"")</f>
        <v/>
      </c>
      <c r="O40" s="91" t="str">
        <f>IFERROR(VLOOKUP(O39,$J$64:$L$66,3,0),"")</f>
        <v/>
      </c>
      <c r="P40" s="396"/>
      <c r="Q40" s="229"/>
      <c r="R40" s="393"/>
      <c r="S40" s="287"/>
      <c r="T40" s="5"/>
    </row>
    <row r="41" spans="2:20" ht="79.5" customHeight="1">
      <c r="B41" s="4"/>
      <c r="D41" s="33">
        <v>7</v>
      </c>
      <c r="E41" s="28"/>
      <c r="F41" s="298"/>
      <c r="G41" s="299"/>
      <c r="H41" s="299"/>
      <c r="I41" s="300"/>
      <c r="J41" s="301"/>
      <c r="K41" s="303" t="s">
        <v>85</v>
      </c>
      <c r="L41" s="304"/>
      <c r="M41" s="232"/>
      <c r="N41" s="233"/>
      <c r="O41" s="234"/>
      <c r="P41" s="394"/>
      <c r="Q41" s="226"/>
      <c r="R41" s="392"/>
      <c r="S41" s="286"/>
      <c r="T41" s="5"/>
    </row>
    <row r="42" spans="2:20" ht="79.5" customHeight="1">
      <c r="B42" s="4"/>
      <c r="D42" s="33"/>
      <c r="E42" s="142" t="s">
        <v>86</v>
      </c>
      <c r="F42" s="308"/>
      <c r="G42" s="309"/>
      <c r="H42" s="309"/>
      <c r="I42" s="310"/>
      <c r="J42" s="311"/>
      <c r="K42" s="303"/>
      <c r="L42" s="312"/>
      <c r="M42" s="71" t="str">
        <f>IFERROR(VLOOKUP(M41,$O$64:$Q$65,3,0),"")</f>
        <v/>
      </c>
      <c r="N42" s="87" t="str">
        <f>IFERROR(VLOOKUP(N41,$G$64:$H$68,2,0),"")</f>
        <v/>
      </c>
      <c r="O42" s="91" t="str">
        <f>IFERROR(VLOOKUP(O41,$J$64:$L$66,3,0),"")</f>
        <v/>
      </c>
      <c r="P42" s="396"/>
      <c r="Q42" s="227"/>
      <c r="R42" s="393"/>
      <c r="S42" s="287"/>
      <c r="T42" s="5"/>
    </row>
    <row r="43" spans="2:20" ht="79.5" customHeight="1">
      <c r="B43" s="4"/>
      <c r="D43" s="33">
        <v>8</v>
      </c>
      <c r="E43" s="40"/>
      <c r="F43" s="298"/>
      <c r="G43" s="299"/>
      <c r="H43" s="299"/>
      <c r="I43" s="300"/>
      <c r="J43" s="301"/>
      <c r="K43" s="303" t="s">
        <v>85</v>
      </c>
      <c r="L43" s="304"/>
      <c r="M43" s="232"/>
      <c r="N43" s="233"/>
      <c r="O43" s="234"/>
      <c r="P43" s="394"/>
      <c r="Q43" s="228"/>
      <c r="R43" s="392"/>
      <c r="S43" s="286"/>
      <c r="T43" s="5"/>
    </row>
    <row r="44" spans="2:20" ht="79.5" customHeight="1">
      <c r="B44" s="4"/>
      <c r="D44" s="33"/>
      <c r="E44" s="142" t="s">
        <v>86</v>
      </c>
      <c r="F44" s="308"/>
      <c r="G44" s="309"/>
      <c r="H44" s="309"/>
      <c r="I44" s="310"/>
      <c r="J44" s="311"/>
      <c r="K44" s="303"/>
      <c r="L44" s="312"/>
      <c r="M44" s="71" t="str">
        <f>IFERROR(VLOOKUP(M43,$O$64:$Q$65,3,0),"")</f>
        <v/>
      </c>
      <c r="N44" s="87" t="str">
        <f>IFERROR(VLOOKUP(N43,$G$64:$H$68,2,0),"")</f>
        <v/>
      </c>
      <c r="O44" s="91" t="str">
        <f>IFERROR(VLOOKUP(O43,$J$64:$L$66,3,0),"")</f>
        <v/>
      </c>
      <c r="P44" s="396"/>
      <c r="Q44" s="229"/>
      <c r="R44" s="393"/>
      <c r="S44" s="287"/>
      <c r="T44" s="5"/>
    </row>
    <row r="45" spans="2:20" ht="79.5" customHeight="1">
      <c r="B45" s="4"/>
      <c r="D45" s="33">
        <v>9</v>
      </c>
      <c r="E45" s="28"/>
      <c r="F45" s="298"/>
      <c r="G45" s="299"/>
      <c r="H45" s="299"/>
      <c r="I45" s="300"/>
      <c r="J45" s="301"/>
      <c r="K45" s="303" t="s">
        <v>85</v>
      </c>
      <c r="L45" s="304"/>
      <c r="M45" s="232"/>
      <c r="N45" s="233"/>
      <c r="O45" s="234"/>
      <c r="P45" s="394"/>
      <c r="Q45" s="226"/>
      <c r="R45" s="392"/>
      <c r="S45" s="286"/>
      <c r="T45" s="5"/>
    </row>
    <row r="46" spans="2:20" ht="79.5" customHeight="1">
      <c r="B46" s="4"/>
      <c r="D46" s="33"/>
      <c r="E46" s="142" t="s">
        <v>86</v>
      </c>
      <c r="F46" s="308"/>
      <c r="G46" s="309"/>
      <c r="H46" s="309"/>
      <c r="I46" s="310"/>
      <c r="J46" s="311"/>
      <c r="K46" s="303"/>
      <c r="L46" s="312"/>
      <c r="M46" s="71" t="str">
        <f>IFERROR(VLOOKUP(M45,$O$64:$Q$65,3,0),"")</f>
        <v/>
      </c>
      <c r="N46" s="87" t="str">
        <f>IFERROR(VLOOKUP(N45,$G$64:$H$68,2,0),"")</f>
        <v/>
      </c>
      <c r="O46" s="91" t="str">
        <f>IFERROR(VLOOKUP(O45,$J$64:$L$66,3,0),"")</f>
        <v/>
      </c>
      <c r="P46" s="396"/>
      <c r="Q46" s="227"/>
      <c r="R46" s="393"/>
      <c r="S46" s="287"/>
      <c r="T46" s="5"/>
    </row>
    <row r="47" spans="2:20" ht="79.5" customHeight="1">
      <c r="B47" s="4"/>
      <c r="D47" s="33">
        <v>10</v>
      </c>
      <c r="E47" s="40"/>
      <c r="F47" s="298"/>
      <c r="G47" s="299"/>
      <c r="H47" s="299"/>
      <c r="I47" s="300"/>
      <c r="J47" s="301"/>
      <c r="K47" s="303" t="s">
        <v>85</v>
      </c>
      <c r="L47" s="304"/>
      <c r="M47" s="232"/>
      <c r="N47" s="233"/>
      <c r="O47" s="234"/>
      <c r="P47" s="394"/>
      <c r="Q47" s="228"/>
      <c r="R47" s="392"/>
      <c r="S47" s="286"/>
      <c r="T47" s="5"/>
    </row>
    <row r="48" spans="2:20" ht="79.5" customHeight="1">
      <c r="B48" s="4"/>
      <c r="D48" s="33"/>
      <c r="E48" s="142" t="s">
        <v>86</v>
      </c>
      <c r="F48" s="308"/>
      <c r="G48" s="309"/>
      <c r="H48" s="309"/>
      <c r="I48" s="310"/>
      <c r="J48" s="311"/>
      <c r="K48" s="303"/>
      <c r="L48" s="312"/>
      <c r="M48" s="71" t="str">
        <f>IFERROR(VLOOKUP(M47,$O$64:$Q$65,3,0),"")</f>
        <v/>
      </c>
      <c r="N48" s="87" t="str">
        <f>IFERROR(VLOOKUP(N47,$G$64:$H$68,2,0),"")</f>
        <v/>
      </c>
      <c r="O48" s="91" t="str">
        <f>IFERROR(VLOOKUP(O47,$J$64:$L$66,3,0),"")</f>
        <v/>
      </c>
      <c r="P48" s="396"/>
      <c r="Q48" s="229"/>
      <c r="R48" s="393"/>
      <c r="S48" s="287"/>
      <c r="T48" s="5"/>
    </row>
    <row r="49" spans="2:20" ht="79.5" customHeight="1">
      <c r="B49" s="4"/>
      <c r="D49" s="33">
        <v>11</v>
      </c>
      <c r="E49" s="28"/>
      <c r="F49" s="298"/>
      <c r="G49" s="299"/>
      <c r="H49" s="299"/>
      <c r="I49" s="300"/>
      <c r="J49" s="301"/>
      <c r="K49" s="303" t="s">
        <v>85</v>
      </c>
      <c r="L49" s="304"/>
      <c r="M49" s="232"/>
      <c r="N49" s="233"/>
      <c r="O49" s="234"/>
      <c r="P49" s="394"/>
      <c r="Q49" s="226"/>
      <c r="R49" s="392"/>
      <c r="S49" s="286"/>
      <c r="T49" s="5"/>
    </row>
    <row r="50" spans="2:20" ht="79.5" customHeight="1">
      <c r="B50" s="4"/>
      <c r="D50" s="33"/>
      <c r="E50" s="142" t="s">
        <v>86</v>
      </c>
      <c r="F50" s="308"/>
      <c r="G50" s="309"/>
      <c r="H50" s="309"/>
      <c r="I50" s="310"/>
      <c r="J50" s="311"/>
      <c r="K50" s="303"/>
      <c r="L50" s="312"/>
      <c r="M50" s="71" t="str">
        <f>IFERROR(VLOOKUP(M49,$O$64:$Q$65,3,0),"")</f>
        <v/>
      </c>
      <c r="N50" s="87" t="str">
        <f>IFERROR(VLOOKUP(N49,$G$64:$H$68,2,0),"")</f>
        <v/>
      </c>
      <c r="O50" s="91" t="str">
        <f>IFERROR(VLOOKUP(O49,$J$64:$L$66,3,0),"")</f>
        <v/>
      </c>
      <c r="P50" s="396"/>
      <c r="Q50" s="227"/>
      <c r="R50" s="393"/>
      <c r="S50" s="287"/>
      <c r="T50" s="5"/>
    </row>
    <row r="51" spans="2:20" ht="79.5" customHeight="1">
      <c r="B51" s="4"/>
      <c r="D51" s="33">
        <v>12</v>
      </c>
      <c r="E51" s="40"/>
      <c r="F51" s="298"/>
      <c r="G51" s="299"/>
      <c r="H51" s="299"/>
      <c r="I51" s="300"/>
      <c r="J51" s="301"/>
      <c r="K51" s="303" t="s">
        <v>85</v>
      </c>
      <c r="L51" s="304"/>
      <c r="M51" s="232"/>
      <c r="N51" s="233"/>
      <c r="O51" s="234"/>
      <c r="P51" s="394"/>
      <c r="Q51" s="228"/>
      <c r="R51" s="392"/>
      <c r="S51" s="286"/>
      <c r="T51" s="5"/>
    </row>
    <row r="52" spans="2:20" ht="79.5" customHeight="1">
      <c r="B52" s="4"/>
      <c r="D52" s="33"/>
      <c r="E52" s="142" t="s">
        <v>86</v>
      </c>
      <c r="F52" s="308"/>
      <c r="G52" s="309"/>
      <c r="H52" s="309"/>
      <c r="I52" s="310"/>
      <c r="J52" s="311"/>
      <c r="K52" s="303"/>
      <c r="L52" s="312"/>
      <c r="M52" s="71" t="str">
        <f>IFERROR(VLOOKUP(M51,$O$64:$Q$65,3,0),"")</f>
        <v/>
      </c>
      <c r="N52" s="87" t="str">
        <f>IFERROR(VLOOKUP(N51,$G$64:$H$68,2,0),"")</f>
        <v/>
      </c>
      <c r="O52" s="91" t="str">
        <f>IFERROR(VLOOKUP(O51,$J$64:$L$66,3,0),"")</f>
        <v/>
      </c>
      <c r="P52" s="396"/>
      <c r="Q52" s="229"/>
      <c r="R52" s="393"/>
      <c r="S52" s="287"/>
      <c r="T52" s="5"/>
    </row>
    <row r="53" spans="2:20" ht="79.5" customHeight="1">
      <c r="B53" s="4"/>
      <c r="D53" s="33">
        <v>13</v>
      </c>
      <c r="E53" s="28"/>
      <c r="F53" s="298"/>
      <c r="G53" s="299"/>
      <c r="H53" s="299"/>
      <c r="I53" s="300"/>
      <c r="J53" s="301"/>
      <c r="K53" s="303" t="s">
        <v>85</v>
      </c>
      <c r="L53" s="304"/>
      <c r="M53" s="232"/>
      <c r="N53" s="233"/>
      <c r="O53" s="234"/>
      <c r="P53" s="394"/>
      <c r="Q53" s="226"/>
      <c r="R53" s="392"/>
      <c r="S53" s="286"/>
      <c r="T53" s="5"/>
    </row>
    <row r="54" spans="2:20" ht="79.5" customHeight="1">
      <c r="B54" s="4"/>
      <c r="D54" s="33"/>
      <c r="E54" s="142" t="s">
        <v>86</v>
      </c>
      <c r="F54" s="308"/>
      <c r="G54" s="309"/>
      <c r="H54" s="309"/>
      <c r="I54" s="310"/>
      <c r="J54" s="311"/>
      <c r="K54" s="303"/>
      <c r="L54" s="312"/>
      <c r="M54" s="71" t="str">
        <f>IFERROR(VLOOKUP(M53,$O$64:$Q$65,3,0),"")</f>
        <v/>
      </c>
      <c r="N54" s="87" t="str">
        <f>IFERROR(VLOOKUP(N53,$G$64:$H$68,2,0),"")</f>
        <v/>
      </c>
      <c r="O54" s="91" t="str">
        <f>IFERROR(VLOOKUP(O53,$J$64:$L$66,3,0),"")</f>
        <v/>
      </c>
      <c r="P54" s="396"/>
      <c r="Q54" s="227"/>
      <c r="R54" s="393"/>
      <c r="S54" s="287"/>
      <c r="T54" s="5"/>
    </row>
    <row r="55" spans="2:20" ht="79.5" customHeight="1">
      <c r="B55" s="4"/>
      <c r="D55" s="33">
        <v>14</v>
      </c>
      <c r="E55" s="40"/>
      <c r="F55" s="298"/>
      <c r="G55" s="299"/>
      <c r="H55" s="299"/>
      <c r="I55" s="300"/>
      <c r="J55" s="301"/>
      <c r="K55" s="303" t="s">
        <v>85</v>
      </c>
      <c r="L55" s="304"/>
      <c r="M55" s="232"/>
      <c r="N55" s="233"/>
      <c r="O55" s="234"/>
      <c r="P55" s="394"/>
      <c r="Q55" s="228"/>
      <c r="R55" s="392"/>
      <c r="S55" s="286"/>
      <c r="T55" s="5"/>
    </row>
    <row r="56" spans="2:20" ht="79.5" customHeight="1">
      <c r="B56" s="4"/>
      <c r="D56" s="33"/>
      <c r="E56" s="142" t="s">
        <v>86</v>
      </c>
      <c r="F56" s="308"/>
      <c r="G56" s="309"/>
      <c r="H56" s="309"/>
      <c r="I56" s="310"/>
      <c r="J56" s="311"/>
      <c r="K56" s="303"/>
      <c r="L56" s="312"/>
      <c r="M56" s="71" t="str">
        <f>IFERROR(VLOOKUP(M55,$O$64:$Q$65,3,0),"")</f>
        <v/>
      </c>
      <c r="N56" s="87" t="str">
        <f>IFERROR(VLOOKUP(N55,$G$64:$H$68,2,0),"")</f>
        <v/>
      </c>
      <c r="O56" s="91" t="str">
        <f>IFERROR(VLOOKUP(O55,$J$64:$L$66,3,0),"")</f>
        <v/>
      </c>
      <c r="P56" s="396"/>
      <c r="Q56" s="229"/>
      <c r="R56" s="393"/>
      <c r="S56" s="287"/>
      <c r="T56" s="5"/>
    </row>
    <row r="57" spans="2:20" ht="79.5" customHeight="1">
      <c r="B57" s="4"/>
      <c r="D57" s="33">
        <v>15</v>
      </c>
      <c r="E57" s="40"/>
      <c r="F57" s="298"/>
      <c r="G57" s="299"/>
      <c r="H57" s="299"/>
      <c r="I57" s="300"/>
      <c r="J57" s="301"/>
      <c r="K57" s="303" t="s">
        <v>85</v>
      </c>
      <c r="L57" s="304"/>
      <c r="M57" s="232"/>
      <c r="N57" s="233"/>
      <c r="O57" s="235"/>
      <c r="P57" s="394"/>
      <c r="Q57" s="228"/>
      <c r="R57" s="392"/>
      <c r="S57" s="286"/>
      <c r="T57" s="5"/>
    </row>
    <row r="58" spans="2:20" ht="79.5" customHeight="1" thickBot="1">
      <c r="B58" s="4"/>
      <c r="D58" s="33"/>
      <c r="E58" s="142" t="s">
        <v>86</v>
      </c>
      <c r="F58" s="288"/>
      <c r="G58" s="289"/>
      <c r="H58" s="289"/>
      <c r="I58" s="290"/>
      <c r="J58" s="302"/>
      <c r="K58" s="303"/>
      <c r="L58" s="305"/>
      <c r="M58" s="73" t="str">
        <f>IFERROR(VLOOKUP(M57,$O$64:$Q$65,3,0),"")</f>
        <v/>
      </c>
      <c r="N58" s="89" t="str">
        <f>IFERROR(VLOOKUP(N57,$G$64:$H$68,2,0),"")</f>
        <v/>
      </c>
      <c r="O58" s="92" t="str">
        <f>IFERROR(VLOOKUP(O57,$J$64:$L$66,3,0),"")</f>
        <v/>
      </c>
      <c r="P58" s="395"/>
      <c r="Q58" s="229"/>
      <c r="R58" s="393"/>
      <c r="S58" s="287"/>
      <c r="T58" s="5"/>
    </row>
    <row r="59" spans="2:20" ht="19.5" thickTop="1">
      <c r="B59" s="4"/>
      <c r="H59" s="291" t="s">
        <v>87</v>
      </c>
      <c r="I59" s="291"/>
      <c r="J59" s="51">
        <f>SUM(J29:J58)</f>
        <v>0</v>
      </c>
      <c r="K59" s="31" t="s">
        <v>85</v>
      </c>
      <c r="T59" s="5"/>
    </row>
    <row r="60" spans="2:20">
      <c r="B60" s="4"/>
      <c r="T60" s="5"/>
    </row>
    <row r="61" spans="2:20" ht="19.5" hidden="1" thickBot="1">
      <c r="B61" s="4"/>
      <c r="F61" s="56" t="s">
        <v>185</v>
      </c>
      <c r="T61" s="5"/>
    </row>
    <row r="62" spans="2:20" s="9" customFormat="1" hidden="1">
      <c r="B62" s="57"/>
      <c r="F62" s="59" t="s">
        <v>89</v>
      </c>
      <c r="G62" s="294" t="s">
        <v>186</v>
      </c>
      <c r="H62" s="294"/>
      <c r="I62" s="80"/>
      <c r="J62" s="294" t="s">
        <v>187</v>
      </c>
      <c r="K62" s="294"/>
      <c r="L62" s="294"/>
      <c r="M62" s="292" t="s">
        <v>188</v>
      </c>
      <c r="N62" s="295"/>
      <c r="O62" s="296" t="s">
        <v>67</v>
      </c>
      <c r="P62" s="296"/>
      <c r="Q62" s="297"/>
      <c r="T62" s="58"/>
    </row>
    <row r="63" spans="2:20" hidden="1">
      <c r="B63" s="4"/>
      <c r="F63" s="283" t="s">
        <v>93</v>
      </c>
      <c r="G63" s="68" t="s">
        <v>94</v>
      </c>
      <c r="H63" s="68" t="s">
        <v>166</v>
      </c>
      <c r="I63" s="68"/>
      <c r="J63" s="68" t="s">
        <v>94</v>
      </c>
      <c r="K63" s="68"/>
      <c r="L63" s="68" t="s">
        <v>166</v>
      </c>
      <c r="M63" s="68"/>
      <c r="N63" s="68"/>
      <c r="O63" s="69" t="s">
        <v>96</v>
      </c>
      <c r="P63" s="102"/>
      <c r="Q63" s="70" t="s">
        <v>166</v>
      </c>
      <c r="T63" s="5"/>
    </row>
    <row r="64" spans="2:20" hidden="1">
      <c r="B64" s="4"/>
      <c r="F64" s="284"/>
      <c r="G64" s="60" t="s">
        <v>189</v>
      </c>
      <c r="H64" s="60" t="s">
        <v>190</v>
      </c>
      <c r="I64" s="60"/>
      <c r="J64" s="270" t="s">
        <v>191</v>
      </c>
      <c r="K64" s="61"/>
      <c r="L64" s="60" t="s">
        <v>192</v>
      </c>
      <c r="M64" s="60"/>
      <c r="N64" s="60"/>
      <c r="O64" s="62" t="s">
        <v>104</v>
      </c>
      <c r="P64" s="103"/>
      <c r="Q64" s="63" t="s">
        <v>105</v>
      </c>
      <c r="T64" s="5"/>
    </row>
    <row r="65" spans="2:20" hidden="1">
      <c r="B65" s="4"/>
      <c r="F65" s="284"/>
      <c r="G65" s="60" t="s">
        <v>193</v>
      </c>
      <c r="H65" s="60" t="s">
        <v>194</v>
      </c>
      <c r="I65" s="60"/>
      <c r="J65" s="270" t="s">
        <v>195</v>
      </c>
      <c r="K65" s="61"/>
      <c r="L65" s="60" t="s">
        <v>196</v>
      </c>
      <c r="M65" s="60"/>
      <c r="N65" s="60"/>
      <c r="O65" s="62" t="s">
        <v>112</v>
      </c>
      <c r="P65" s="103"/>
      <c r="Q65" s="63" t="s">
        <v>113</v>
      </c>
      <c r="T65" s="5"/>
    </row>
    <row r="66" spans="2:20" hidden="1">
      <c r="B66" s="4"/>
      <c r="F66" s="284"/>
      <c r="G66" s="60" t="s">
        <v>197</v>
      </c>
      <c r="H66" s="60" t="s">
        <v>170</v>
      </c>
      <c r="I66" s="60"/>
      <c r="J66" s="60" t="s">
        <v>172</v>
      </c>
      <c r="K66" s="61"/>
      <c r="L66" s="60" t="s">
        <v>173</v>
      </c>
      <c r="M66" s="60"/>
      <c r="N66" s="60"/>
      <c r="O66" s="62"/>
      <c r="P66" s="103"/>
      <c r="Q66" s="63"/>
      <c r="T66" s="5"/>
    </row>
    <row r="67" spans="2:20" hidden="1">
      <c r="B67" s="4"/>
      <c r="F67" s="284"/>
      <c r="G67" s="60" t="s">
        <v>171</v>
      </c>
      <c r="H67" s="60" t="s">
        <v>147</v>
      </c>
      <c r="I67" s="60"/>
      <c r="J67" s="60"/>
      <c r="K67" s="61"/>
      <c r="L67" s="60"/>
      <c r="M67" s="60"/>
      <c r="N67" s="60"/>
      <c r="O67" s="62"/>
      <c r="P67" s="103"/>
      <c r="Q67" s="63"/>
      <c r="T67" s="5"/>
    </row>
    <row r="68" spans="2:20" hidden="1">
      <c r="B68" s="4"/>
      <c r="F68" s="284"/>
      <c r="G68" s="60" t="s">
        <v>198</v>
      </c>
      <c r="H68" s="60" t="s">
        <v>173</v>
      </c>
      <c r="I68" s="60"/>
      <c r="J68" s="60"/>
      <c r="K68" s="61"/>
      <c r="L68" s="60"/>
      <c r="M68" s="60"/>
      <c r="N68" s="60"/>
      <c r="O68" s="62"/>
      <c r="P68" s="103"/>
      <c r="Q68" s="63"/>
      <c r="T68" s="5"/>
    </row>
    <row r="69" spans="2:20" hidden="1">
      <c r="B69" s="4"/>
      <c r="F69" s="284"/>
      <c r="G69" s="60"/>
      <c r="H69" s="60"/>
      <c r="I69" s="60"/>
      <c r="J69" s="60"/>
      <c r="K69" s="61"/>
      <c r="L69" s="60"/>
      <c r="M69" s="60"/>
      <c r="N69" s="60"/>
      <c r="O69" s="62"/>
      <c r="P69" s="103"/>
      <c r="Q69" s="63"/>
      <c r="T69" s="5"/>
    </row>
    <row r="70" spans="2:20" hidden="1">
      <c r="B70" s="4"/>
      <c r="F70" s="284"/>
      <c r="G70" s="60"/>
      <c r="H70" s="60"/>
      <c r="I70" s="60"/>
      <c r="J70" s="60"/>
      <c r="K70" s="61"/>
      <c r="L70" s="60"/>
      <c r="M70" s="60"/>
      <c r="N70" s="60"/>
      <c r="O70" s="62"/>
      <c r="P70" s="103"/>
      <c r="Q70" s="63"/>
      <c r="T70" s="5"/>
    </row>
    <row r="71" spans="2:20" hidden="1">
      <c r="B71" s="4"/>
      <c r="F71" s="284"/>
      <c r="G71" s="60"/>
      <c r="H71" s="60"/>
      <c r="I71" s="60"/>
      <c r="J71" s="60"/>
      <c r="K71" s="61"/>
      <c r="L71" s="60"/>
      <c r="M71" s="60"/>
      <c r="N71" s="60"/>
      <c r="O71" s="62"/>
      <c r="P71" s="103"/>
      <c r="Q71" s="63"/>
      <c r="T71" s="5"/>
    </row>
    <row r="72" spans="2:20" hidden="1">
      <c r="B72" s="4"/>
      <c r="F72" s="284"/>
      <c r="G72" s="60"/>
      <c r="H72" s="60"/>
      <c r="I72" s="60"/>
      <c r="J72" s="60"/>
      <c r="K72" s="61"/>
      <c r="L72" s="60"/>
      <c r="M72" s="60"/>
      <c r="N72" s="60"/>
      <c r="O72" s="62"/>
      <c r="P72" s="103"/>
      <c r="Q72" s="63"/>
      <c r="T72" s="5"/>
    </row>
    <row r="73" spans="2:20" hidden="1">
      <c r="B73" s="4"/>
      <c r="F73" s="284"/>
      <c r="G73" s="60"/>
      <c r="H73" s="60"/>
      <c r="I73" s="60"/>
      <c r="J73" s="60"/>
      <c r="K73" s="61"/>
      <c r="L73" s="60"/>
      <c r="M73" s="60"/>
      <c r="N73" s="60"/>
      <c r="O73" s="62"/>
      <c r="P73" s="103"/>
      <c r="Q73" s="63"/>
      <c r="T73" s="5"/>
    </row>
    <row r="74" spans="2:20" hidden="1">
      <c r="B74" s="4"/>
      <c r="F74" s="284"/>
      <c r="G74" s="60"/>
      <c r="H74" s="60"/>
      <c r="I74" s="60"/>
      <c r="J74" s="60"/>
      <c r="K74" s="61"/>
      <c r="L74" s="60"/>
      <c r="M74" s="60"/>
      <c r="N74" s="60"/>
      <c r="O74" s="62"/>
      <c r="P74" s="103"/>
      <c r="Q74" s="63"/>
      <c r="T74" s="5"/>
    </row>
    <row r="75" spans="2:20" hidden="1">
      <c r="B75" s="4"/>
      <c r="F75" s="284"/>
      <c r="G75" s="60"/>
      <c r="H75" s="60"/>
      <c r="I75" s="60"/>
      <c r="J75" s="60"/>
      <c r="K75" s="61"/>
      <c r="L75" s="60"/>
      <c r="M75" s="60"/>
      <c r="N75" s="60"/>
      <c r="O75" s="62"/>
      <c r="P75" s="103"/>
      <c r="Q75" s="63"/>
      <c r="T75" s="5"/>
    </row>
    <row r="76" spans="2:20" hidden="1">
      <c r="B76" s="4"/>
      <c r="F76" s="284"/>
      <c r="G76" s="60"/>
      <c r="H76" s="60"/>
      <c r="I76" s="60"/>
      <c r="J76" s="60"/>
      <c r="K76" s="61"/>
      <c r="L76" s="60"/>
      <c r="M76" s="60"/>
      <c r="N76" s="60"/>
      <c r="O76" s="62"/>
      <c r="P76" s="103"/>
      <c r="Q76" s="63"/>
      <c r="T76" s="5"/>
    </row>
    <row r="77" spans="2:20" ht="19.5" hidden="1" thickBot="1">
      <c r="B77" s="4"/>
      <c r="F77" s="285"/>
      <c r="G77" s="64"/>
      <c r="H77" s="64"/>
      <c r="I77" s="64"/>
      <c r="J77" s="64"/>
      <c r="K77" s="65"/>
      <c r="L77" s="64"/>
      <c r="M77" s="64"/>
      <c r="N77" s="64"/>
      <c r="O77" s="66"/>
      <c r="P77" s="104"/>
      <c r="Q77" s="67"/>
      <c r="T77" s="5"/>
    </row>
    <row r="78" spans="2:20" ht="19.5" thickBot="1">
      <c r="B78" s="6"/>
      <c r="C78" s="7"/>
      <c r="D78" s="7"/>
      <c r="E78" s="7"/>
      <c r="F78" s="7"/>
      <c r="G78" s="7"/>
      <c r="H78" s="7"/>
      <c r="I78" s="7"/>
      <c r="J78" s="7"/>
      <c r="K78" s="49"/>
      <c r="L78" s="7"/>
      <c r="M78" s="7"/>
      <c r="N78" s="7"/>
      <c r="O78" s="7"/>
      <c r="P78" s="7"/>
      <c r="Q78" s="7"/>
      <c r="R78" s="7"/>
      <c r="S78" s="7"/>
      <c r="T78" s="8"/>
    </row>
  </sheetData>
  <sheetProtection algorithmName="SHA-512" hashValue="WmX2HjGpxlD9jOy2i2V3RHB5NfEbmVywlMUPTDszCLv4H+ysdGdJMGarD3YQBJGUhYGk7C0GW6EzXC9t7bH9Ug==" saltValue="q3mgp/8COxm7e/E2a556ag==" spinCount="100000" sheet="1" objects="1" scenarios="1" selectLockedCells="1"/>
  <mergeCells count="149">
    <mergeCell ref="J26:K27"/>
    <mergeCell ref="L26:L27"/>
    <mergeCell ref="M26:M27"/>
    <mergeCell ref="P26:P27"/>
    <mergeCell ref="F27:I28"/>
    <mergeCell ref="H15:L15"/>
    <mergeCell ref="H16:L16"/>
    <mergeCell ref="H17:L17"/>
    <mergeCell ref="H18:L18"/>
    <mergeCell ref="H19:L19"/>
    <mergeCell ref="H20:L20"/>
    <mergeCell ref="J28:K28"/>
    <mergeCell ref="H21:L21"/>
    <mergeCell ref="F25:I25"/>
    <mergeCell ref="J25:K25"/>
    <mergeCell ref="N25:P25"/>
    <mergeCell ref="F3:S3"/>
    <mergeCell ref="H10:L10"/>
    <mergeCell ref="H11:L11"/>
    <mergeCell ref="H12:L12"/>
    <mergeCell ref="H13:L13"/>
    <mergeCell ref="H14:L14"/>
    <mergeCell ref="Q25:R25"/>
    <mergeCell ref="F32:I32"/>
    <mergeCell ref="F33:I33"/>
    <mergeCell ref="J33:J34"/>
    <mergeCell ref="K33:K34"/>
    <mergeCell ref="L33:L34"/>
    <mergeCell ref="P33:P34"/>
    <mergeCell ref="R29:R30"/>
    <mergeCell ref="S29:S30"/>
    <mergeCell ref="F30:I30"/>
    <mergeCell ref="F31:I31"/>
    <mergeCell ref="J31:J32"/>
    <mergeCell ref="K31:K32"/>
    <mergeCell ref="L31:L32"/>
    <mergeCell ref="P31:P32"/>
    <mergeCell ref="R31:R32"/>
    <mergeCell ref="S31:S32"/>
    <mergeCell ref="F29:I29"/>
    <mergeCell ref="J29:J30"/>
    <mergeCell ref="K29:K30"/>
    <mergeCell ref="L29:L30"/>
    <mergeCell ref="P29:P30"/>
    <mergeCell ref="F36:I36"/>
    <mergeCell ref="F37:I37"/>
    <mergeCell ref="J37:J38"/>
    <mergeCell ref="K37:K38"/>
    <mergeCell ref="L37:L38"/>
    <mergeCell ref="P37:P38"/>
    <mergeCell ref="R33:R34"/>
    <mergeCell ref="S33:S34"/>
    <mergeCell ref="F34:I34"/>
    <mergeCell ref="F35:I35"/>
    <mergeCell ref="J35:J36"/>
    <mergeCell ref="K35:K36"/>
    <mergeCell ref="L35:L36"/>
    <mergeCell ref="P35:P36"/>
    <mergeCell ref="R35:R36"/>
    <mergeCell ref="S35:S36"/>
    <mergeCell ref="F40:I40"/>
    <mergeCell ref="F41:I41"/>
    <mergeCell ref="J41:J42"/>
    <mergeCell ref="K41:K42"/>
    <mergeCell ref="L41:L42"/>
    <mergeCell ref="P41:P42"/>
    <mergeCell ref="R37:R38"/>
    <mergeCell ref="S37:S38"/>
    <mergeCell ref="F38:I38"/>
    <mergeCell ref="F39:I39"/>
    <mergeCell ref="J39:J40"/>
    <mergeCell ref="K39:K40"/>
    <mergeCell ref="L39:L40"/>
    <mergeCell ref="P39:P40"/>
    <mergeCell ref="R39:R40"/>
    <mergeCell ref="S39:S40"/>
    <mergeCell ref="F44:I44"/>
    <mergeCell ref="F45:I45"/>
    <mergeCell ref="J45:J46"/>
    <mergeCell ref="K45:K46"/>
    <mergeCell ref="L45:L46"/>
    <mergeCell ref="P45:P46"/>
    <mergeCell ref="R41:R42"/>
    <mergeCell ref="S41:S42"/>
    <mergeCell ref="F42:I42"/>
    <mergeCell ref="F43:I43"/>
    <mergeCell ref="J43:J44"/>
    <mergeCell ref="K43:K44"/>
    <mergeCell ref="L43:L44"/>
    <mergeCell ref="P43:P44"/>
    <mergeCell ref="R43:R44"/>
    <mergeCell ref="S43:S44"/>
    <mergeCell ref="F48:I48"/>
    <mergeCell ref="F49:I49"/>
    <mergeCell ref="J49:J50"/>
    <mergeCell ref="K49:K50"/>
    <mergeCell ref="L49:L50"/>
    <mergeCell ref="P49:P50"/>
    <mergeCell ref="R45:R46"/>
    <mergeCell ref="S45:S46"/>
    <mergeCell ref="F46:I46"/>
    <mergeCell ref="F47:I47"/>
    <mergeCell ref="J47:J48"/>
    <mergeCell ref="K47:K48"/>
    <mergeCell ref="L47:L48"/>
    <mergeCell ref="P47:P48"/>
    <mergeCell ref="R47:R48"/>
    <mergeCell ref="S47:S48"/>
    <mergeCell ref="F52:I52"/>
    <mergeCell ref="F53:I53"/>
    <mergeCell ref="J53:J54"/>
    <mergeCell ref="K53:K54"/>
    <mergeCell ref="L53:L54"/>
    <mergeCell ref="P53:P54"/>
    <mergeCell ref="R49:R50"/>
    <mergeCell ref="S49:S50"/>
    <mergeCell ref="F50:I50"/>
    <mergeCell ref="F51:I51"/>
    <mergeCell ref="J51:J52"/>
    <mergeCell ref="K51:K52"/>
    <mergeCell ref="L51:L52"/>
    <mergeCell ref="P51:P52"/>
    <mergeCell ref="R51:R52"/>
    <mergeCell ref="S51:S52"/>
    <mergeCell ref="F56:I56"/>
    <mergeCell ref="F57:I57"/>
    <mergeCell ref="J57:J58"/>
    <mergeCell ref="K57:K58"/>
    <mergeCell ref="L57:L58"/>
    <mergeCell ref="P57:P58"/>
    <mergeCell ref="R53:R54"/>
    <mergeCell ref="S53:S54"/>
    <mergeCell ref="F54:I54"/>
    <mergeCell ref="F55:I55"/>
    <mergeCell ref="J55:J56"/>
    <mergeCell ref="K55:K56"/>
    <mergeCell ref="L55:L56"/>
    <mergeCell ref="P55:P56"/>
    <mergeCell ref="R55:R56"/>
    <mergeCell ref="S55:S56"/>
    <mergeCell ref="F63:F77"/>
    <mergeCell ref="R57:R58"/>
    <mergeCell ref="S57:S58"/>
    <mergeCell ref="F58:I58"/>
    <mergeCell ref="H59:I59"/>
    <mergeCell ref="G62:H62"/>
    <mergeCell ref="J62:L62"/>
    <mergeCell ref="M62:N62"/>
    <mergeCell ref="O62:Q62"/>
  </mergeCells>
  <phoneticPr fontId="1" type="noConversion"/>
  <conditionalFormatting sqref="J26:K27">
    <cfRule type="cellIs" dxfId="15" priority="1" operator="equal">
      <formula>"请按照合计为100%填写"</formula>
    </cfRule>
  </conditionalFormatting>
  <dataValidations count="3">
    <dataValidation type="list" allowBlank="1" showInputMessage="1" showErrorMessage="1" sqref="O57 O55 O53 O51 O49 O47 O45 O43 O41 O39 O37 O35 O33 O31 O29" xr:uid="{9EB96B3C-FBF5-4537-BE9B-FA958D8564B0}">
      <formula1>$J$64:$J$66</formula1>
    </dataValidation>
    <dataValidation type="list" allowBlank="1" showInputMessage="1" showErrorMessage="1" sqref="N57 N55 N53 N51 N49 N47 N45 N43 N41 N39 N37 N35 N33 N31 N29" xr:uid="{98FDA3AE-D8AF-4CE3-B324-57295D264585}">
      <formula1>$G$64:$G$68</formula1>
    </dataValidation>
    <dataValidation type="list" allowBlank="1" showInputMessage="1" showErrorMessage="1" sqref="M29 M31 M33 M35 M37 M39 M41 M43 M45 M47 M49 M51 M53 M55 M57" xr:uid="{E702357B-7AA1-4173-A83A-1938027BA238}">
      <formula1>$O$64:$O$65</formula1>
    </dataValidation>
  </dataValidations>
  <pageMargins left="0.25" right="0.25" top="0.75" bottom="0.75" header="0.3" footer="0.3"/>
  <pageSetup paperSize="8" scale="3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D7F8E-71E6-42F2-A12C-478418506477}">
  <sheetPr>
    <pageSetUpPr fitToPage="1"/>
  </sheetPr>
  <dimension ref="B1:S78"/>
  <sheetViews>
    <sheetView zoomScale="80" zoomScaleNormal="80" workbookViewId="0">
      <selection activeCell="H9" sqref="H9"/>
    </sheetView>
  </sheetViews>
  <sheetFormatPr defaultRowHeight="18.75"/>
  <cols>
    <col min="1" max="1" width="3.625" customWidth="1"/>
    <col min="2" max="2" width="4.375" customWidth="1"/>
    <col min="3" max="4" width="4" customWidth="1"/>
    <col min="5" max="5" width="13.625" customWidth="1"/>
    <col min="6" max="6" width="18.125" customWidth="1"/>
    <col min="7" max="7" width="16.5" customWidth="1"/>
    <col min="8" max="8" width="23.25" customWidth="1"/>
    <col min="10" max="10" width="18.5" customWidth="1"/>
    <col min="11" max="11" width="3.375" style="9" bestFit="1" customWidth="1"/>
    <col min="12" max="12" width="22.5" customWidth="1"/>
    <col min="13" max="13" width="20.375" customWidth="1"/>
    <col min="14" max="14" width="27" customWidth="1"/>
    <col min="15" max="15" width="31.125" customWidth="1"/>
    <col min="16" max="16" width="29.875" customWidth="1"/>
    <col min="17" max="17" width="23.25" customWidth="1"/>
    <col min="18" max="18" width="61.5" customWidth="1"/>
    <col min="19" max="19" width="3.5" customWidth="1"/>
  </cols>
  <sheetData>
    <row r="1" spans="2:19" ht="19.5" thickBot="1"/>
    <row r="2" spans="2:19">
      <c r="B2" s="1"/>
      <c r="C2" s="2"/>
      <c r="D2" s="2"/>
      <c r="E2" s="2"/>
      <c r="F2" s="2"/>
      <c r="G2" s="2"/>
      <c r="H2" s="2"/>
      <c r="I2" s="2"/>
      <c r="J2" s="2"/>
      <c r="K2" s="52"/>
      <c r="L2" s="2"/>
      <c r="M2" s="2"/>
      <c r="N2" s="2"/>
      <c r="O2" s="2"/>
      <c r="P2" s="2"/>
      <c r="Q2" s="2"/>
      <c r="R2" s="2"/>
      <c r="S2" s="3"/>
    </row>
    <row r="3" spans="2:19" ht="30">
      <c r="B3" s="4"/>
      <c r="C3" s="16" t="s">
        <v>199</v>
      </c>
      <c r="F3" s="344" t="s">
        <v>45</v>
      </c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401"/>
    </row>
    <row r="4" spans="2:19">
      <c r="B4" s="4"/>
      <c r="R4" s="17" t="s">
        <v>1</v>
      </c>
      <c r="S4" s="200"/>
    </row>
    <row r="5" spans="2:19">
      <c r="B5" s="4"/>
      <c r="R5" s="17" t="s">
        <v>155</v>
      </c>
      <c r="S5" s="200"/>
    </row>
    <row r="6" spans="2:19">
      <c r="B6" s="4"/>
      <c r="C6" s="53" t="s">
        <v>48</v>
      </c>
      <c r="S6" s="5"/>
    </row>
    <row r="7" spans="2:19">
      <c r="B7" s="10"/>
      <c r="C7" s="14" t="s">
        <v>175</v>
      </c>
      <c r="D7" s="11"/>
      <c r="E7" s="11"/>
      <c r="F7" s="11"/>
      <c r="G7" s="11"/>
      <c r="H7" s="11"/>
      <c r="I7" s="11"/>
      <c r="J7" s="11"/>
      <c r="K7" s="55"/>
      <c r="L7" s="11"/>
      <c r="M7" s="11"/>
      <c r="N7" s="11"/>
      <c r="O7" s="11"/>
      <c r="P7" s="11"/>
      <c r="Q7" s="11"/>
      <c r="R7" s="11"/>
      <c r="S7" s="12"/>
    </row>
    <row r="8" spans="2:19" ht="19.5" thickBot="1">
      <c r="B8" s="4"/>
      <c r="S8" s="5"/>
    </row>
    <row r="9" spans="2:19" ht="20.25" thickTop="1" thickBot="1">
      <c r="B9" s="4"/>
      <c r="D9" s="26">
        <v>1</v>
      </c>
      <c r="E9" s="34" t="s">
        <v>50</v>
      </c>
      <c r="F9" s="34"/>
      <c r="G9" s="41" t="s">
        <v>51</v>
      </c>
      <c r="H9" s="209"/>
      <c r="I9" s="81"/>
      <c r="J9" s="82"/>
      <c r="K9" s="50"/>
      <c r="L9" s="82"/>
      <c r="S9" s="5"/>
    </row>
    <row r="10" spans="2:19" ht="19.5" thickTop="1">
      <c r="B10" s="4"/>
      <c r="D10" s="54">
        <v>2</v>
      </c>
      <c r="E10" s="41" t="s">
        <v>52</v>
      </c>
      <c r="F10" s="28"/>
      <c r="G10" s="28"/>
      <c r="H10" s="425"/>
      <c r="I10" s="426"/>
      <c r="J10" s="426"/>
      <c r="K10" s="426"/>
      <c r="L10" s="427"/>
      <c r="S10" s="5"/>
    </row>
    <row r="11" spans="2:19">
      <c r="B11" s="4"/>
      <c r="D11" s="54"/>
      <c r="E11" s="38"/>
      <c r="F11" s="14"/>
      <c r="G11" s="44" t="s">
        <v>53</v>
      </c>
      <c r="H11" s="428"/>
      <c r="I11" s="429"/>
      <c r="J11" s="429"/>
      <c r="K11" s="429"/>
      <c r="L11" s="430"/>
      <c r="S11" s="5"/>
    </row>
    <row r="12" spans="2:19">
      <c r="B12" s="4"/>
      <c r="D12" s="54">
        <v>3</v>
      </c>
      <c r="E12" s="41" t="s">
        <v>54</v>
      </c>
      <c r="F12" s="28"/>
      <c r="G12" s="45"/>
      <c r="H12" s="431"/>
      <c r="I12" s="432"/>
      <c r="J12" s="432"/>
      <c r="K12" s="432"/>
      <c r="L12" s="433"/>
      <c r="S12" s="5"/>
    </row>
    <row r="13" spans="2:19">
      <c r="B13" s="4"/>
      <c r="D13" s="54"/>
      <c r="E13" s="42"/>
      <c r="F13" s="32"/>
      <c r="G13" s="46" t="s">
        <v>53</v>
      </c>
      <c r="H13" s="428"/>
      <c r="I13" s="429"/>
      <c r="J13" s="429"/>
      <c r="K13" s="429"/>
      <c r="L13" s="430"/>
      <c r="S13" s="5"/>
    </row>
    <row r="14" spans="2:19">
      <c r="B14" s="4"/>
      <c r="D14" s="54">
        <v>4</v>
      </c>
      <c r="E14" s="38" t="s">
        <v>55</v>
      </c>
      <c r="F14" s="14"/>
      <c r="G14" s="44"/>
      <c r="H14" s="431"/>
      <c r="I14" s="432"/>
      <c r="J14" s="432"/>
      <c r="K14" s="432"/>
      <c r="L14" s="433"/>
      <c r="S14" s="5"/>
    </row>
    <row r="15" spans="2:19">
      <c r="B15" s="4"/>
      <c r="D15" s="54"/>
      <c r="E15" s="38"/>
      <c r="F15" s="14"/>
      <c r="G15" s="44" t="s">
        <v>53</v>
      </c>
      <c r="H15" s="428"/>
      <c r="I15" s="429"/>
      <c r="J15" s="429"/>
      <c r="K15" s="429"/>
      <c r="L15" s="430"/>
      <c r="S15" s="5"/>
    </row>
    <row r="16" spans="2:19">
      <c r="B16" s="4"/>
      <c r="D16" s="54">
        <v>5</v>
      </c>
      <c r="E16" s="41" t="s">
        <v>56</v>
      </c>
      <c r="F16" s="28"/>
      <c r="G16" s="41" t="s">
        <v>57</v>
      </c>
      <c r="H16" s="431"/>
      <c r="I16" s="432"/>
      <c r="J16" s="432"/>
      <c r="K16" s="432"/>
      <c r="L16" s="433"/>
      <c r="S16" s="5"/>
    </row>
    <row r="17" spans="2:19">
      <c r="B17" s="4"/>
      <c r="D17" s="54"/>
      <c r="E17" s="38"/>
      <c r="F17" s="14"/>
      <c r="G17" s="48" t="s">
        <v>53</v>
      </c>
      <c r="H17" s="428"/>
      <c r="I17" s="429"/>
      <c r="J17" s="429"/>
      <c r="K17" s="429"/>
      <c r="L17" s="430"/>
      <c r="S17" s="5"/>
    </row>
    <row r="18" spans="2:19">
      <c r="B18" s="4"/>
      <c r="D18" s="54"/>
      <c r="E18" s="43" t="s">
        <v>58</v>
      </c>
      <c r="F18" s="14"/>
      <c r="G18" s="38" t="s">
        <v>59</v>
      </c>
      <c r="H18" s="431"/>
      <c r="I18" s="432"/>
      <c r="J18" s="432"/>
      <c r="K18" s="432"/>
      <c r="L18" s="433"/>
      <c r="S18" s="5"/>
    </row>
    <row r="19" spans="2:19">
      <c r="B19" s="4"/>
      <c r="D19" s="54"/>
      <c r="E19" s="38"/>
      <c r="F19" s="14"/>
      <c r="G19" s="47" t="s">
        <v>60</v>
      </c>
      <c r="H19" s="428"/>
      <c r="I19" s="429"/>
      <c r="J19" s="429"/>
      <c r="K19" s="429"/>
      <c r="L19" s="430"/>
      <c r="S19" s="5"/>
    </row>
    <row r="20" spans="2:19">
      <c r="B20" s="4"/>
      <c r="D20" s="54"/>
      <c r="E20" s="38"/>
      <c r="F20" s="14"/>
      <c r="G20" s="41" t="s">
        <v>61</v>
      </c>
      <c r="H20" s="434"/>
      <c r="I20" s="435"/>
      <c r="J20" s="435"/>
      <c r="K20" s="435"/>
      <c r="L20" s="436"/>
      <c r="S20" s="5"/>
    </row>
    <row r="21" spans="2:19" ht="19.5" thickBot="1">
      <c r="B21" s="4"/>
      <c r="D21" s="54"/>
      <c r="E21" s="42"/>
      <c r="F21" s="32"/>
      <c r="G21" s="42" t="s">
        <v>62</v>
      </c>
      <c r="H21" s="437"/>
      <c r="I21" s="438"/>
      <c r="J21" s="438"/>
      <c r="K21" s="438"/>
      <c r="L21" s="439"/>
      <c r="S21" s="5"/>
    </row>
    <row r="22" spans="2:19" ht="19.5" thickTop="1">
      <c r="B22" s="4"/>
      <c r="S22" s="5"/>
    </row>
    <row r="23" spans="2:19">
      <c r="B23" s="10"/>
      <c r="C23" s="14" t="s">
        <v>200</v>
      </c>
      <c r="D23" s="11"/>
      <c r="E23" s="11"/>
      <c r="F23" s="11"/>
      <c r="G23" s="11"/>
      <c r="H23" s="11"/>
      <c r="I23" s="11"/>
      <c r="J23" s="11"/>
      <c r="K23" s="55"/>
      <c r="L23" s="11"/>
      <c r="M23" s="11"/>
      <c r="N23" s="11"/>
      <c r="O23" s="11"/>
      <c r="P23" s="11"/>
      <c r="Q23" s="11"/>
      <c r="R23" s="11"/>
      <c r="S23" s="12"/>
    </row>
    <row r="24" spans="2:19">
      <c r="B24" s="4"/>
      <c r="S24" s="5"/>
    </row>
    <row r="25" spans="2:19" ht="36">
      <c r="B25" s="4"/>
      <c r="D25" s="27"/>
      <c r="E25" s="28"/>
      <c r="F25" s="324" t="s">
        <v>64</v>
      </c>
      <c r="G25" s="325"/>
      <c r="H25" s="325"/>
      <c r="I25" s="326"/>
      <c r="J25" s="324" t="s">
        <v>65</v>
      </c>
      <c r="K25" s="326"/>
      <c r="L25" s="85" t="s">
        <v>66</v>
      </c>
      <c r="M25" s="85" t="s">
        <v>67</v>
      </c>
      <c r="N25" s="84" t="s">
        <v>201</v>
      </c>
      <c r="O25" s="85" t="s">
        <v>202</v>
      </c>
      <c r="P25" s="399" t="s">
        <v>178</v>
      </c>
      <c r="Q25" s="400"/>
      <c r="R25" s="83" t="s">
        <v>179</v>
      </c>
      <c r="S25" s="5"/>
    </row>
    <row r="26" spans="2:19" ht="13.9" customHeight="1">
      <c r="B26" s="4"/>
      <c r="D26" s="29"/>
      <c r="E26" s="14"/>
      <c r="F26" s="184" t="s">
        <v>72</v>
      </c>
      <c r="G26" s="36"/>
      <c r="H26" s="41"/>
      <c r="I26" s="30"/>
      <c r="J26" s="329" t="str">
        <f>IF(J59&lt;&gt;100,IF(J59=0,"","请按照合计为100%填写"),"")</f>
        <v/>
      </c>
      <c r="K26" s="330"/>
      <c r="L26" s="333" t="s">
        <v>73</v>
      </c>
      <c r="M26" s="335" t="s">
        <v>74</v>
      </c>
      <c r="N26" s="252" t="s">
        <v>203</v>
      </c>
      <c r="O26" s="252" t="s">
        <v>204</v>
      </c>
      <c r="P26" s="35"/>
      <c r="Q26" s="252" t="s">
        <v>162</v>
      </c>
      <c r="R26" s="250" t="s">
        <v>79</v>
      </c>
      <c r="S26" s="5"/>
    </row>
    <row r="27" spans="2:19" ht="33.75" customHeight="1">
      <c r="B27" s="4"/>
      <c r="D27" s="29"/>
      <c r="E27" s="14"/>
      <c r="F27" s="337" t="s">
        <v>80</v>
      </c>
      <c r="G27" s="338"/>
      <c r="H27" s="338"/>
      <c r="I27" s="339"/>
      <c r="J27" s="331"/>
      <c r="K27" s="332"/>
      <c r="L27" s="334"/>
      <c r="M27" s="336"/>
      <c r="N27" s="36"/>
      <c r="O27" s="36"/>
      <c r="P27" s="36"/>
      <c r="Q27" s="36"/>
      <c r="R27" s="30"/>
      <c r="S27" s="5"/>
    </row>
    <row r="28" spans="2:19" ht="19.5" thickBot="1">
      <c r="B28" s="4"/>
      <c r="D28" s="29"/>
      <c r="E28" s="14"/>
      <c r="F28" s="340"/>
      <c r="G28" s="341"/>
      <c r="H28" s="341"/>
      <c r="I28" s="342"/>
      <c r="J28" s="343" t="s">
        <v>81</v>
      </c>
      <c r="K28" s="343"/>
      <c r="L28" s="107" t="s">
        <v>82</v>
      </c>
      <c r="M28" s="37" t="s">
        <v>183</v>
      </c>
      <c r="N28" s="37" t="s">
        <v>183</v>
      </c>
      <c r="O28" s="37" t="s">
        <v>205</v>
      </c>
      <c r="P28" s="37" t="s">
        <v>205</v>
      </c>
      <c r="Q28" s="107" t="s">
        <v>82</v>
      </c>
      <c r="R28" s="30"/>
      <c r="S28" s="5"/>
    </row>
    <row r="29" spans="2:19" ht="79.5" customHeight="1" thickTop="1">
      <c r="B29" s="4"/>
      <c r="D29" s="33">
        <v>1</v>
      </c>
      <c r="E29" s="28"/>
      <c r="F29" s="314"/>
      <c r="G29" s="315"/>
      <c r="H29" s="315"/>
      <c r="I29" s="316"/>
      <c r="J29" s="317"/>
      <c r="K29" s="303" t="s">
        <v>85</v>
      </c>
      <c r="L29" s="320"/>
      <c r="M29" s="230"/>
      <c r="N29" s="230"/>
      <c r="O29" s="236"/>
      <c r="P29" s="226"/>
      <c r="Q29" s="392"/>
      <c r="R29" s="286"/>
      <c r="S29" s="5"/>
    </row>
    <row r="30" spans="2:19" ht="79.5" customHeight="1">
      <c r="B30" s="4"/>
      <c r="D30" s="33"/>
      <c r="E30" s="142" t="s">
        <v>86</v>
      </c>
      <c r="F30" s="308"/>
      <c r="G30" s="309"/>
      <c r="H30" s="309"/>
      <c r="I30" s="310"/>
      <c r="J30" s="311"/>
      <c r="K30" s="303"/>
      <c r="L30" s="312"/>
      <c r="M30" s="76" t="str">
        <f>IFERROR(VLOOKUP(M29,$O$64:$P$65,2,0),"")</f>
        <v/>
      </c>
      <c r="N30" s="76" t="str">
        <f>IFERROR(VLOOKUP(N29,$G$64:$H$67,2,0),"")</f>
        <v/>
      </c>
      <c r="O30" s="77" t="str">
        <f>IFERROR(VLOOKUP(O29,$J$64:$L$65,3,0),"")</f>
        <v/>
      </c>
      <c r="P30" s="227"/>
      <c r="Q30" s="393"/>
      <c r="R30" s="287"/>
      <c r="S30" s="5"/>
    </row>
    <row r="31" spans="2:19" ht="79.5" customHeight="1">
      <c r="B31" s="4"/>
      <c r="D31" s="33">
        <v>2</v>
      </c>
      <c r="E31" s="40"/>
      <c r="F31" s="298"/>
      <c r="G31" s="299"/>
      <c r="H31" s="299"/>
      <c r="I31" s="300"/>
      <c r="J31" s="301"/>
      <c r="K31" s="303" t="s">
        <v>85</v>
      </c>
      <c r="L31" s="304"/>
      <c r="M31" s="232"/>
      <c r="N31" s="232"/>
      <c r="O31" s="237"/>
      <c r="P31" s="228"/>
      <c r="Q31" s="392"/>
      <c r="R31" s="286"/>
      <c r="S31" s="5"/>
    </row>
    <row r="32" spans="2:19" ht="79.5" customHeight="1">
      <c r="B32" s="4"/>
      <c r="D32" s="33"/>
      <c r="E32" s="142" t="s">
        <v>86</v>
      </c>
      <c r="F32" s="308"/>
      <c r="G32" s="309"/>
      <c r="H32" s="309"/>
      <c r="I32" s="310"/>
      <c r="J32" s="311"/>
      <c r="K32" s="303"/>
      <c r="L32" s="312"/>
      <c r="M32" s="71" t="str">
        <f>IFERROR(VLOOKUP(M31,$O$64:$P$65,2,0),"")</f>
        <v/>
      </c>
      <c r="N32" s="71" t="str">
        <f>IFERROR(VLOOKUP(N31,$G$64:$H$67,2,0),"")</f>
        <v/>
      </c>
      <c r="O32" s="72" t="str">
        <f>IFERROR(VLOOKUP(O31,$J$64:$L$65,3,0),"")</f>
        <v/>
      </c>
      <c r="P32" s="229"/>
      <c r="Q32" s="393"/>
      <c r="R32" s="287"/>
      <c r="S32" s="5"/>
    </row>
    <row r="33" spans="2:19" ht="79.5" customHeight="1">
      <c r="B33" s="4"/>
      <c r="D33" s="33">
        <v>3</v>
      </c>
      <c r="E33" s="28"/>
      <c r="F33" s="298"/>
      <c r="G33" s="299"/>
      <c r="H33" s="299"/>
      <c r="I33" s="300"/>
      <c r="J33" s="301"/>
      <c r="K33" s="303" t="s">
        <v>85</v>
      </c>
      <c r="L33" s="304"/>
      <c r="M33" s="232"/>
      <c r="N33" s="232"/>
      <c r="O33" s="237"/>
      <c r="P33" s="226"/>
      <c r="Q33" s="392"/>
      <c r="R33" s="286"/>
      <c r="S33" s="5"/>
    </row>
    <row r="34" spans="2:19" ht="79.5" customHeight="1">
      <c r="B34" s="4"/>
      <c r="D34" s="33"/>
      <c r="E34" s="142" t="s">
        <v>86</v>
      </c>
      <c r="F34" s="308"/>
      <c r="G34" s="309"/>
      <c r="H34" s="309"/>
      <c r="I34" s="310"/>
      <c r="J34" s="311"/>
      <c r="K34" s="303"/>
      <c r="L34" s="312"/>
      <c r="M34" s="71" t="str">
        <f>IFERROR(VLOOKUP(M33,$O$64:$P$65,2,0),"")</f>
        <v/>
      </c>
      <c r="N34" s="71" t="str">
        <f>IFERROR(VLOOKUP(N33,$G$64:$H$67,2,0),"")</f>
        <v/>
      </c>
      <c r="O34" s="72" t="str">
        <f>IFERROR(VLOOKUP(O33,$J$64:$L$65,3,0),"")</f>
        <v/>
      </c>
      <c r="P34" s="227"/>
      <c r="Q34" s="393"/>
      <c r="R34" s="287"/>
      <c r="S34" s="5"/>
    </row>
    <row r="35" spans="2:19" ht="79.5" customHeight="1">
      <c r="B35" s="4"/>
      <c r="D35" s="33">
        <v>4</v>
      </c>
      <c r="E35" s="40"/>
      <c r="F35" s="298"/>
      <c r="G35" s="299"/>
      <c r="H35" s="299"/>
      <c r="I35" s="300"/>
      <c r="J35" s="301"/>
      <c r="K35" s="303" t="s">
        <v>85</v>
      </c>
      <c r="L35" s="304"/>
      <c r="M35" s="232"/>
      <c r="N35" s="232"/>
      <c r="O35" s="237"/>
      <c r="P35" s="228"/>
      <c r="Q35" s="392"/>
      <c r="R35" s="286"/>
      <c r="S35" s="5"/>
    </row>
    <row r="36" spans="2:19" ht="79.5" customHeight="1">
      <c r="B36" s="4"/>
      <c r="D36" s="33"/>
      <c r="E36" s="142" t="s">
        <v>86</v>
      </c>
      <c r="F36" s="308"/>
      <c r="G36" s="309"/>
      <c r="H36" s="309"/>
      <c r="I36" s="310"/>
      <c r="J36" s="311"/>
      <c r="K36" s="303"/>
      <c r="L36" s="312"/>
      <c r="M36" s="71" t="str">
        <f>IFERROR(VLOOKUP(M35,$O$64:$P$65,2,0),"")</f>
        <v/>
      </c>
      <c r="N36" s="71" t="str">
        <f>IFERROR(VLOOKUP(N35,$G$64:$H$67,2,0),"")</f>
        <v/>
      </c>
      <c r="O36" s="72" t="str">
        <f>IFERROR(VLOOKUP(O35,$J$64:$L$65,3,0),"")</f>
        <v/>
      </c>
      <c r="P36" s="229"/>
      <c r="Q36" s="393"/>
      <c r="R36" s="287"/>
      <c r="S36" s="5"/>
    </row>
    <row r="37" spans="2:19" ht="79.5" customHeight="1">
      <c r="B37" s="4"/>
      <c r="D37" s="33">
        <v>5</v>
      </c>
      <c r="E37" s="28"/>
      <c r="F37" s="298"/>
      <c r="G37" s="299"/>
      <c r="H37" s="299"/>
      <c r="I37" s="300"/>
      <c r="J37" s="301"/>
      <c r="K37" s="303" t="s">
        <v>85</v>
      </c>
      <c r="L37" s="304"/>
      <c r="M37" s="232"/>
      <c r="N37" s="232"/>
      <c r="O37" s="237"/>
      <c r="P37" s="226"/>
      <c r="Q37" s="392"/>
      <c r="R37" s="286"/>
      <c r="S37" s="5"/>
    </row>
    <row r="38" spans="2:19" ht="79.5" customHeight="1">
      <c r="B38" s="4"/>
      <c r="D38" s="33"/>
      <c r="E38" s="142" t="s">
        <v>86</v>
      </c>
      <c r="F38" s="308"/>
      <c r="G38" s="309"/>
      <c r="H38" s="309"/>
      <c r="I38" s="310"/>
      <c r="J38" s="311"/>
      <c r="K38" s="303"/>
      <c r="L38" s="312"/>
      <c r="M38" s="71" t="str">
        <f>IFERROR(VLOOKUP(M37,$O$64:$P$65,2,0),"")</f>
        <v/>
      </c>
      <c r="N38" s="71" t="str">
        <f>IFERROR(VLOOKUP(N37,$G$64:$H$67,2,0),"")</f>
        <v/>
      </c>
      <c r="O38" s="72" t="str">
        <f>IFERROR(VLOOKUP(O37,$J$64:$L$65,3,0),"")</f>
        <v/>
      </c>
      <c r="P38" s="227"/>
      <c r="Q38" s="393"/>
      <c r="R38" s="287"/>
      <c r="S38" s="5"/>
    </row>
    <row r="39" spans="2:19" ht="79.5" customHeight="1">
      <c r="B39" s="4"/>
      <c r="D39" s="33">
        <v>6</v>
      </c>
      <c r="E39" s="40"/>
      <c r="F39" s="298"/>
      <c r="G39" s="299"/>
      <c r="H39" s="299"/>
      <c r="I39" s="300"/>
      <c r="J39" s="301"/>
      <c r="K39" s="303" t="s">
        <v>85</v>
      </c>
      <c r="L39" s="304"/>
      <c r="M39" s="232"/>
      <c r="N39" s="232"/>
      <c r="O39" s="237"/>
      <c r="P39" s="228"/>
      <c r="Q39" s="392"/>
      <c r="R39" s="286"/>
      <c r="S39" s="5"/>
    </row>
    <row r="40" spans="2:19" ht="79.5" customHeight="1">
      <c r="B40" s="4"/>
      <c r="D40" s="33"/>
      <c r="E40" s="142" t="s">
        <v>86</v>
      </c>
      <c r="F40" s="308"/>
      <c r="G40" s="309"/>
      <c r="H40" s="309"/>
      <c r="I40" s="310"/>
      <c r="J40" s="311"/>
      <c r="K40" s="303"/>
      <c r="L40" s="312"/>
      <c r="M40" s="71" t="str">
        <f>IFERROR(VLOOKUP(M39,$O$64:$P$65,2,0),"")</f>
        <v/>
      </c>
      <c r="N40" s="71" t="str">
        <f>IFERROR(VLOOKUP(N39,$G$64:$H$67,2,0),"")</f>
        <v/>
      </c>
      <c r="O40" s="72" t="str">
        <f>IFERROR(VLOOKUP(O39,$J$64:$L$65,3,0),"")</f>
        <v/>
      </c>
      <c r="P40" s="229"/>
      <c r="Q40" s="393"/>
      <c r="R40" s="287"/>
      <c r="S40" s="5"/>
    </row>
    <row r="41" spans="2:19" ht="79.5" customHeight="1">
      <c r="B41" s="4"/>
      <c r="D41" s="33">
        <v>7</v>
      </c>
      <c r="E41" s="28"/>
      <c r="F41" s="298"/>
      <c r="G41" s="299"/>
      <c r="H41" s="299"/>
      <c r="I41" s="300"/>
      <c r="J41" s="301"/>
      <c r="K41" s="303" t="s">
        <v>85</v>
      </c>
      <c r="L41" s="304"/>
      <c r="M41" s="232"/>
      <c r="N41" s="232"/>
      <c r="O41" s="237"/>
      <c r="P41" s="226"/>
      <c r="Q41" s="392"/>
      <c r="R41" s="286"/>
      <c r="S41" s="5"/>
    </row>
    <row r="42" spans="2:19" ht="79.5" customHeight="1">
      <c r="B42" s="4"/>
      <c r="D42" s="33"/>
      <c r="E42" s="142" t="s">
        <v>86</v>
      </c>
      <c r="F42" s="308"/>
      <c r="G42" s="309"/>
      <c r="H42" s="309"/>
      <c r="I42" s="310"/>
      <c r="J42" s="311"/>
      <c r="K42" s="303"/>
      <c r="L42" s="312"/>
      <c r="M42" s="71" t="str">
        <f>IFERROR(VLOOKUP(M41,$O$64:$P$65,2,0),"")</f>
        <v/>
      </c>
      <c r="N42" s="71" t="str">
        <f>IFERROR(VLOOKUP(N41,$G$64:$H$67,2,0),"")</f>
        <v/>
      </c>
      <c r="O42" s="72" t="str">
        <f>IFERROR(VLOOKUP(O41,$J$64:$L$65,3,0),"")</f>
        <v/>
      </c>
      <c r="P42" s="227"/>
      <c r="Q42" s="393"/>
      <c r="R42" s="287"/>
      <c r="S42" s="5"/>
    </row>
    <row r="43" spans="2:19" ht="79.5" customHeight="1">
      <c r="B43" s="4"/>
      <c r="D43" s="33">
        <v>8</v>
      </c>
      <c r="E43" s="40"/>
      <c r="F43" s="298"/>
      <c r="G43" s="299"/>
      <c r="H43" s="299"/>
      <c r="I43" s="300"/>
      <c r="J43" s="301"/>
      <c r="K43" s="303" t="s">
        <v>85</v>
      </c>
      <c r="L43" s="304"/>
      <c r="M43" s="232"/>
      <c r="N43" s="232"/>
      <c r="O43" s="237"/>
      <c r="P43" s="228"/>
      <c r="Q43" s="392"/>
      <c r="R43" s="286"/>
      <c r="S43" s="5"/>
    </row>
    <row r="44" spans="2:19" ht="79.5" customHeight="1">
      <c r="B44" s="4"/>
      <c r="D44" s="33"/>
      <c r="E44" s="142" t="s">
        <v>86</v>
      </c>
      <c r="F44" s="308"/>
      <c r="G44" s="309"/>
      <c r="H44" s="309"/>
      <c r="I44" s="310"/>
      <c r="J44" s="311"/>
      <c r="K44" s="303"/>
      <c r="L44" s="312"/>
      <c r="M44" s="71" t="str">
        <f>IFERROR(VLOOKUP(M43,$O$64:$P$65,2,0),"")</f>
        <v/>
      </c>
      <c r="N44" s="71" t="str">
        <f>IFERROR(VLOOKUP(N43,$G$64:$H$67,2,0),"")</f>
        <v/>
      </c>
      <c r="O44" s="72" t="str">
        <f>IFERROR(VLOOKUP(O43,$J$64:$L$65,3,0),"")</f>
        <v/>
      </c>
      <c r="P44" s="229"/>
      <c r="Q44" s="393"/>
      <c r="R44" s="287"/>
      <c r="S44" s="5"/>
    </row>
    <row r="45" spans="2:19" ht="79.5" customHeight="1">
      <c r="B45" s="4"/>
      <c r="D45" s="33">
        <v>9</v>
      </c>
      <c r="E45" s="28"/>
      <c r="F45" s="298"/>
      <c r="G45" s="299"/>
      <c r="H45" s="299"/>
      <c r="I45" s="300"/>
      <c r="J45" s="301"/>
      <c r="K45" s="303" t="s">
        <v>85</v>
      </c>
      <c r="L45" s="304"/>
      <c r="M45" s="232"/>
      <c r="N45" s="232"/>
      <c r="O45" s="237"/>
      <c r="P45" s="226"/>
      <c r="Q45" s="392"/>
      <c r="R45" s="286"/>
      <c r="S45" s="5"/>
    </row>
    <row r="46" spans="2:19" ht="79.5" customHeight="1">
      <c r="B46" s="4"/>
      <c r="D46" s="33"/>
      <c r="E46" s="142" t="s">
        <v>86</v>
      </c>
      <c r="F46" s="308"/>
      <c r="G46" s="309"/>
      <c r="H46" s="309"/>
      <c r="I46" s="310"/>
      <c r="J46" s="311"/>
      <c r="K46" s="303"/>
      <c r="L46" s="312"/>
      <c r="M46" s="71" t="str">
        <f>IFERROR(VLOOKUP(M45,$O$64:$P$65,2,0),"")</f>
        <v/>
      </c>
      <c r="N46" s="71" t="str">
        <f>IFERROR(VLOOKUP(N45,$G$64:$H$67,2,0),"")</f>
        <v/>
      </c>
      <c r="O46" s="72" t="str">
        <f>IFERROR(VLOOKUP(O45,$J$64:$L$65,3,0),"")</f>
        <v/>
      </c>
      <c r="P46" s="227"/>
      <c r="Q46" s="393"/>
      <c r="R46" s="287"/>
      <c r="S46" s="5"/>
    </row>
    <row r="47" spans="2:19" ht="79.5" customHeight="1">
      <c r="B47" s="4"/>
      <c r="D47" s="33">
        <v>10</v>
      </c>
      <c r="E47" s="40"/>
      <c r="F47" s="298"/>
      <c r="G47" s="299"/>
      <c r="H47" s="299"/>
      <c r="I47" s="300"/>
      <c r="J47" s="301"/>
      <c r="K47" s="303" t="s">
        <v>85</v>
      </c>
      <c r="L47" s="304"/>
      <c r="M47" s="232"/>
      <c r="N47" s="232"/>
      <c r="O47" s="237"/>
      <c r="P47" s="228"/>
      <c r="Q47" s="392"/>
      <c r="R47" s="286"/>
      <c r="S47" s="5"/>
    </row>
    <row r="48" spans="2:19" ht="79.5" customHeight="1">
      <c r="B48" s="4"/>
      <c r="D48" s="33"/>
      <c r="E48" s="142" t="s">
        <v>86</v>
      </c>
      <c r="F48" s="308"/>
      <c r="G48" s="309"/>
      <c r="H48" s="309"/>
      <c r="I48" s="310"/>
      <c r="J48" s="311"/>
      <c r="K48" s="303"/>
      <c r="L48" s="312"/>
      <c r="M48" s="71" t="str">
        <f>IFERROR(VLOOKUP(M47,$O$64:$P$65,2,0),"")</f>
        <v/>
      </c>
      <c r="N48" s="71" t="str">
        <f>IFERROR(VLOOKUP(N47,$G$64:$H$67,2,0),"")</f>
        <v/>
      </c>
      <c r="O48" s="72" t="str">
        <f>IFERROR(VLOOKUP(O47,$J$64:$L$65,3,0),"")</f>
        <v/>
      </c>
      <c r="P48" s="229"/>
      <c r="Q48" s="393"/>
      <c r="R48" s="287"/>
      <c r="S48" s="5"/>
    </row>
    <row r="49" spans="2:19" ht="79.5" customHeight="1">
      <c r="B49" s="4"/>
      <c r="D49" s="33">
        <v>11</v>
      </c>
      <c r="E49" s="28"/>
      <c r="F49" s="298"/>
      <c r="G49" s="299"/>
      <c r="H49" s="299"/>
      <c r="I49" s="300"/>
      <c r="J49" s="301"/>
      <c r="K49" s="303" t="s">
        <v>85</v>
      </c>
      <c r="L49" s="304"/>
      <c r="M49" s="232"/>
      <c r="N49" s="232"/>
      <c r="O49" s="237"/>
      <c r="P49" s="226"/>
      <c r="Q49" s="392"/>
      <c r="R49" s="286"/>
      <c r="S49" s="5"/>
    </row>
    <row r="50" spans="2:19" ht="79.5" customHeight="1">
      <c r="B50" s="4"/>
      <c r="D50" s="33"/>
      <c r="E50" s="142" t="s">
        <v>86</v>
      </c>
      <c r="F50" s="308"/>
      <c r="G50" s="309"/>
      <c r="H50" s="309"/>
      <c r="I50" s="310"/>
      <c r="J50" s="311"/>
      <c r="K50" s="303"/>
      <c r="L50" s="312"/>
      <c r="M50" s="71" t="str">
        <f>IFERROR(VLOOKUP(M49,$O$64:$P$65,2,0),"")</f>
        <v/>
      </c>
      <c r="N50" s="71" t="str">
        <f>IFERROR(VLOOKUP(N49,$G$64:$H$67,2,0),"")</f>
        <v/>
      </c>
      <c r="O50" s="72" t="str">
        <f>IFERROR(VLOOKUP(O49,$J$64:$L$65,3,0),"")</f>
        <v/>
      </c>
      <c r="P50" s="227"/>
      <c r="Q50" s="393"/>
      <c r="R50" s="287"/>
      <c r="S50" s="5"/>
    </row>
    <row r="51" spans="2:19" ht="79.5" customHeight="1">
      <c r="B51" s="4"/>
      <c r="D51" s="33">
        <v>12</v>
      </c>
      <c r="E51" s="40"/>
      <c r="F51" s="298"/>
      <c r="G51" s="299"/>
      <c r="H51" s="299"/>
      <c r="I51" s="300"/>
      <c r="J51" s="301"/>
      <c r="K51" s="303" t="s">
        <v>85</v>
      </c>
      <c r="L51" s="304"/>
      <c r="M51" s="232"/>
      <c r="N51" s="232"/>
      <c r="O51" s="237"/>
      <c r="P51" s="228"/>
      <c r="Q51" s="392"/>
      <c r="R51" s="286"/>
      <c r="S51" s="5"/>
    </row>
    <row r="52" spans="2:19" ht="79.5" customHeight="1">
      <c r="B52" s="4"/>
      <c r="D52" s="33"/>
      <c r="E52" s="142" t="s">
        <v>86</v>
      </c>
      <c r="F52" s="308"/>
      <c r="G52" s="309"/>
      <c r="H52" s="309"/>
      <c r="I52" s="310"/>
      <c r="J52" s="311"/>
      <c r="K52" s="303"/>
      <c r="L52" s="312"/>
      <c r="M52" s="71" t="str">
        <f>IFERROR(VLOOKUP(M51,$O$64:$P$65,2,0),"")</f>
        <v/>
      </c>
      <c r="N52" s="71" t="str">
        <f>IFERROR(VLOOKUP(N51,$G$64:$H$67,2,0),"")</f>
        <v/>
      </c>
      <c r="O52" s="72" t="str">
        <f>IFERROR(VLOOKUP(O51,$J$64:$L$65,3,0),"")</f>
        <v/>
      </c>
      <c r="P52" s="229"/>
      <c r="Q52" s="393"/>
      <c r="R52" s="287"/>
      <c r="S52" s="5"/>
    </row>
    <row r="53" spans="2:19" ht="79.5" customHeight="1">
      <c r="B53" s="4"/>
      <c r="D53" s="33">
        <v>13</v>
      </c>
      <c r="E53" s="28"/>
      <c r="F53" s="298"/>
      <c r="G53" s="299"/>
      <c r="H53" s="299"/>
      <c r="I53" s="300"/>
      <c r="J53" s="301"/>
      <c r="K53" s="303" t="s">
        <v>85</v>
      </c>
      <c r="L53" s="304"/>
      <c r="M53" s="232"/>
      <c r="N53" s="232"/>
      <c r="O53" s="237"/>
      <c r="P53" s="226"/>
      <c r="Q53" s="392"/>
      <c r="R53" s="286"/>
      <c r="S53" s="5"/>
    </row>
    <row r="54" spans="2:19" ht="79.5" customHeight="1">
      <c r="B54" s="4"/>
      <c r="D54" s="33"/>
      <c r="E54" s="142" t="s">
        <v>86</v>
      </c>
      <c r="F54" s="308"/>
      <c r="G54" s="309"/>
      <c r="H54" s="309"/>
      <c r="I54" s="310"/>
      <c r="J54" s="311"/>
      <c r="K54" s="303"/>
      <c r="L54" s="312"/>
      <c r="M54" s="71" t="str">
        <f>IFERROR(VLOOKUP(M53,$O$64:$P$65,2,0),"")</f>
        <v/>
      </c>
      <c r="N54" s="71" t="str">
        <f>IFERROR(VLOOKUP(N53,$G$64:$H$67,2,0),"")</f>
        <v/>
      </c>
      <c r="O54" s="72" t="str">
        <f>IFERROR(VLOOKUP(O53,$J$64:$L$65,3,0),"")</f>
        <v/>
      </c>
      <c r="P54" s="227"/>
      <c r="Q54" s="393"/>
      <c r="R54" s="287"/>
      <c r="S54" s="5"/>
    </row>
    <row r="55" spans="2:19" ht="79.5" customHeight="1">
      <c r="B55" s="4"/>
      <c r="D55" s="33">
        <v>14</v>
      </c>
      <c r="E55" s="40"/>
      <c r="F55" s="298"/>
      <c r="G55" s="299"/>
      <c r="H55" s="299"/>
      <c r="I55" s="300"/>
      <c r="J55" s="301"/>
      <c r="K55" s="303" t="s">
        <v>85</v>
      </c>
      <c r="L55" s="304"/>
      <c r="M55" s="232"/>
      <c r="N55" s="232"/>
      <c r="O55" s="237"/>
      <c r="P55" s="228"/>
      <c r="Q55" s="392"/>
      <c r="R55" s="286"/>
      <c r="S55" s="5"/>
    </row>
    <row r="56" spans="2:19" ht="79.5" customHeight="1">
      <c r="B56" s="4"/>
      <c r="D56" s="33"/>
      <c r="E56" s="142" t="s">
        <v>86</v>
      </c>
      <c r="F56" s="308"/>
      <c r="G56" s="309"/>
      <c r="H56" s="309"/>
      <c r="I56" s="310"/>
      <c r="J56" s="311"/>
      <c r="K56" s="303"/>
      <c r="L56" s="312"/>
      <c r="M56" s="71" t="str">
        <f>IFERROR(VLOOKUP(M55,$O$64:$P$65,2,0),"")</f>
        <v/>
      </c>
      <c r="N56" s="71" t="str">
        <f>IFERROR(VLOOKUP(N55,$G$64:$H$67,2,0),"")</f>
        <v/>
      </c>
      <c r="O56" s="72" t="str">
        <f>IFERROR(VLOOKUP(O55,$J$64:$L$65,3,0),"")</f>
        <v/>
      </c>
      <c r="P56" s="229"/>
      <c r="Q56" s="393"/>
      <c r="R56" s="287"/>
      <c r="S56" s="5"/>
    </row>
    <row r="57" spans="2:19" ht="79.5" customHeight="1">
      <c r="B57" s="4"/>
      <c r="D57" s="33">
        <v>15</v>
      </c>
      <c r="E57" s="40"/>
      <c r="F57" s="298"/>
      <c r="G57" s="299"/>
      <c r="H57" s="299"/>
      <c r="I57" s="300"/>
      <c r="J57" s="301"/>
      <c r="K57" s="303" t="s">
        <v>85</v>
      </c>
      <c r="L57" s="304"/>
      <c r="M57" s="232"/>
      <c r="N57" s="232"/>
      <c r="O57" s="237"/>
      <c r="P57" s="228"/>
      <c r="Q57" s="392"/>
      <c r="R57" s="286"/>
      <c r="S57" s="5"/>
    </row>
    <row r="58" spans="2:19" ht="79.5" customHeight="1" thickBot="1">
      <c r="B58" s="4"/>
      <c r="D58" s="33"/>
      <c r="E58" s="142" t="s">
        <v>86</v>
      </c>
      <c r="F58" s="288"/>
      <c r="G58" s="289"/>
      <c r="H58" s="289"/>
      <c r="I58" s="290"/>
      <c r="J58" s="302"/>
      <c r="K58" s="303"/>
      <c r="L58" s="305"/>
      <c r="M58" s="73" t="str">
        <f>IFERROR(VLOOKUP(M57,$O$64:$P$65,2,0),"")</f>
        <v/>
      </c>
      <c r="N58" s="73" t="str">
        <f>IFERROR(VLOOKUP(N57,$G$64:$H$67,2,0),"")</f>
        <v/>
      </c>
      <c r="O58" s="74" t="str">
        <f>IFERROR(VLOOKUP(O57,$J$64:$L$65,3,0),"")</f>
        <v/>
      </c>
      <c r="P58" s="229"/>
      <c r="Q58" s="393"/>
      <c r="R58" s="287"/>
      <c r="S58" s="5"/>
    </row>
    <row r="59" spans="2:19" ht="19.5" thickTop="1">
      <c r="B59" s="4"/>
      <c r="H59" s="291" t="s">
        <v>87</v>
      </c>
      <c r="I59" s="291"/>
      <c r="J59" s="51">
        <f>SUM(J29:J58)</f>
        <v>0</v>
      </c>
      <c r="K59" s="31" t="s">
        <v>85</v>
      </c>
      <c r="S59" s="5"/>
    </row>
    <row r="60" spans="2:19" hidden="1">
      <c r="B60" s="4"/>
      <c r="S60" s="5"/>
    </row>
    <row r="61" spans="2:19" ht="19.5" hidden="1" thickBot="1">
      <c r="B61" s="4"/>
      <c r="F61" s="56" t="s">
        <v>88</v>
      </c>
      <c r="S61" s="5"/>
    </row>
    <row r="62" spans="2:19" s="9" customFormat="1" hidden="1">
      <c r="B62" s="57"/>
      <c r="F62" s="59" t="s">
        <v>89</v>
      </c>
      <c r="G62" s="294" t="s">
        <v>206</v>
      </c>
      <c r="H62" s="294"/>
      <c r="I62" s="80"/>
      <c r="J62" s="294" t="s">
        <v>202</v>
      </c>
      <c r="K62" s="294"/>
      <c r="L62" s="294"/>
      <c r="M62" s="292" t="s">
        <v>188</v>
      </c>
      <c r="N62" s="295"/>
      <c r="O62" s="296" t="s">
        <v>67</v>
      </c>
      <c r="P62" s="297"/>
      <c r="S62" s="58"/>
    </row>
    <row r="63" spans="2:19" hidden="1">
      <c r="B63" s="4"/>
      <c r="F63" s="283" t="s">
        <v>93</v>
      </c>
      <c r="G63" s="68" t="s">
        <v>94</v>
      </c>
      <c r="H63" s="68" t="s">
        <v>166</v>
      </c>
      <c r="I63" s="68"/>
      <c r="J63" s="68" t="s">
        <v>94</v>
      </c>
      <c r="K63" s="68"/>
      <c r="L63" s="68" t="s">
        <v>166</v>
      </c>
      <c r="M63" s="68"/>
      <c r="N63" s="68"/>
      <c r="O63" s="69" t="s">
        <v>96</v>
      </c>
      <c r="P63" s="70" t="s">
        <v>166</v>
      </c>
      <c r="S63" s="5"/>
    </row>
    <row r="64" spans="2:19" hidden="1">
      <c r="B64" s="4"/>
      <c r="F64" s="284"/>
      <c r="G64" s="60" t="s">
        <v>207</v>
      </c>
      <c r="H64" s="60" t="s">
        <v>208</v>
      </c>
      <c r="I64" s="60"/>
      <c r="J64" s="60" t="s">
        <v>207</v>
      </c>
      <c r="K64" s="61"/>
      <c r="L64" s="60" t="s">
        <v>208</v>
      </c>
      <c r="M64" s="60"/>
      <c r="N64" s="60"/>
      <c r="O64" s="62" t="s">
        <v>104</v>
      </c>
      <c r="P64" s="63" t="s">
        <v>105</v>
      </c>
      <c r="S64" s="5"/>
    </row>
    <row r="65" spans="2:19" hidden="1">
      <c r="B65" s="4"/>
      <c r="F65" s="284"/>
      <c r="G65" s="60" t="s">
        <v>169</v>
      </c>
      <c r="H65" s="60" t="s">
        <v>170</v>
      </c>
      <c r="I65" s="60"/>
      <c r="J65" s="60" t="s">
        <v>169</v>
      </c>
      <c r="K65" s="61"/>
      <c r="L65" s="60" t="s">
        <v>170</v>
      </c>
      <c r="M65" s="60"/>
      <c r="N65" s="60"/>
      <c r="O65" s="62" t="s">
        <v>112</v>
      </c>
      <c r="P65" s="63" t="s">
        <v>113</v>
      </c>
      <c r="S65" s="5"/>
    </row>
    <row r="66" spans="2:19" hidden="1">
      <c r="B66" s="4"/>
      <c r="F66" s="284"/>
      <c r="G66" s="60" t="s">
        <v>171</v>
      </c>
      <c r="H66" s="60" t="s">
        <v>147</v>
      </c>
      <c r="I66" s="60"/>
      <c r="J66" s="60"/>
      <c r="K66" s="61"/>
      <c r="L66" s="60"/>
      <c r="M66" s="60"/>
      <c r="N66" s="60"/>
      <c r="O66" s="62"/>
      <c r="P66" s="63"/>
      <c r="S66" s="5"/>
    </row>
    <row r="67" spans="2:19" hidden="1">
      <c r="B67" s="4"/>
      <c r="F67" s="284"/>
      <c r="G67" s="60" t="s">
        <v>172</v>
      </c>
      <c r="H67" s="60" t="s">
        <v>173</v>
      </c>
      <c r="I67" s="60"/>
      <c r="J67" s="60"/>
      <c r="K67" s="61"/>
      <c r="L67" s="60"/>
      <c r="M67" s="60"/>
      <c r="N67" s="60"/>
      <c r="O67" s="62"/>
      <c r="P67" s="63"/>
      <c r="S67" s="5"/>
    </row>
    <row r="68" spans="2:19" hidden="1">
      <c r="B68" s="4"/>
      <c r="F68" s="284"/>
      <c r="G68" s="60"/>
      <c r="H68" s="60"/>
      <c r="I68" s="60"/>
      <c r="J68" s="60"/>
      <c r="K68" s="61"/>
      <c r="L68" s="60"/>
      <c r="M68" s="60"/>
      <c r="N68" s="60"/>
      <c r="O68" s="62"/>
      <c r="P68" s="63"/>
      <c r="S68" s="5"/>
    </row>
    <row r="69" spans="2:19" hidden="1">
      <c r="B69" s="4"/>
      <c r="F69" s="284"/>
      <c r="G69" s="60"/>
      <c r="H69" s="60"/>
      <c r="I69" s="60"/>
      <c r="J69" s="60"/>
      <c r="K69" s="61"/>
      <c r="L69" s="60"/>
      <c r="M69" s="60"/>
      <c r="N69" s="60"/>
      <c r="O69" s="62"/>
      <c r="P69" s="63"/>
      <c r="S69" s="5"/>
    </row>
    <row r="70" spans="2:19" hidden="1">
      <c r="B70" s="4"/>
      <c r="F70" s="284"/>
      <c r="G70" s="60"/>
      <c r="H70" s="60"/>
      <c r="I70" s="60"/>
      <c r="J70" s="60"/>
      <c r="K70" s="61"/>
      <c r="L70" s="60"/>
      <c r="M70" s="60"/>
      <c r="N70" s="60"/>
      <c r="O70" s="62"/>
      <c r="P70" s="63"/>
      <c r="S70" s="5"/>
    </row>
    <row r="71" spans="2:19" hidden="1">
      <c r="B71" s="4"/>
      <c r="F71" s="284"/>
      <c r="G71" s="60"/>
      <c r="H71" s="60"/>
      <c r="I71" s="60"/>
      <c r="J71" s="60"/>
      <c r="K71" s="61"/>
      <c r="L71" s="60"/>
      <c r="M71" s="60"/>
      <c r="N71" s="60"/>
      <c r="O71" s="62"/>
      <c r="P71" s="63"/>
      <c r="S71" s="5"/>
    </row>
    <row r="72" spans="2:19" hidden="1">
      <c r="B72" s="4"/>
      <c r="F72" s="284"/>
      <c r="G72" s="60"/>
      <c r="H72" s="60"/>
      <c r="I72" s="60"/>
      <c r="J72" s="60"/>
      <c r="K72" s="61"/>
      <c r="L72" s="60"/>
      <c r="M72" s="60"/>
      <c r="N72" s="60"/>
      <c r="O72" s="62"/>
      <c r="P72" s="63"/>
      <c r="S72" s="5"/>
    </row>
    <row r="73" spans="2:19" hidden="1">
      <c r="B73" s="4"/>
      <c r="F73" s="284"/>
      <c r="G73" s="60"/>
      <c r="H73" s="60"/>
      <c r="I73" s="60"/>
      <c r="J73" s="60"/>
      <c r="K73" s="61"/>
      <c r="L73" s="60"/>
      <c r="M73" s="60"/>
      <c r="N73" s="60"/>
      <c r="O73" s="62"/>
      <c r="P73" s="63"/>
      <c r="S73" s="5"/>
    </row>
    <row r="74" spans="2:19" hidden="1">
      <c r="B74" s="4"/>
      <c r="F74" s="284"/>
      <c r="G74" s="60"/>
      <c r="H74" s="60"/>
      <c r="I74" s="60"/>
      <c r="J74" s="60"/>
      <c r="K74" s="61"/>
      <c r="L74" s="60"/>
      <c r="M74" s="60"/>
      <c r="N74" s="60"/>
      <c r="O74" s="62"/>
      <c r="P74" s="63"/>
      <c r="S74" s="5"/>
    </row>
    <row r="75" spans="2:19" hidden="1">
      <c r="B75" s="4"/>
      <c r="F75" s="284"/>
      <c r="G75" s="60"/>
      <c r="H75" s="60"/>
      <c r="I75" s="60"/>
      <c r="J75" s="60"/>
      <c r="K75" s="61"/>
      <c r="L75" s="60"/>
      <c r="M75" s="60"/>
      <c r="N75" s="60"/>
      <c r="O75" s="62"/>
      <c r="P75" s="63"/>
      <c r="S75" s="5"/>
    </row>
    <row r="76" spans="2:19" hidden="1">
      <c r="B76" s="4"/>
      <c r="F76" s="284"/>
      <c r="G76" s="60"/>
      <c r="H76" s="60"/>
      <c r="I76" s="60"/>
      <c r="J76" s="60"/>
      <c r="K76" s="61"/>
      <c r="L76" s="60"/>
      <c r="M76" s="60"/>
      <c r="N76" s="60"/>
      <c r="O76" s="62"/>
      <c r="P76" s="63"/>
      <c r="S76" s="5"/>
    </row>
    <row r="77" spans="2:19" ht="19.5" hidden="1" thickBot="1">
      <c r="B77" s="4"/>
      <c r="F77" s="285"/>
      <c r="G77" s="64"/>
      <c r="H77" s="64"/>
      <c r="I77" s="64"/>
      <c r="J77" s="64"/>
      <c r="K77" s="65"/>
      <c r="L77" s="64"/>
      <c r="M77" s="64"/>
      <c r="N77" s="64"/>
      <c r="O77" s="66"/>
      <c r="P77" s="67"/>
      <c r="S77" s="5"/>
    </row>
    <row r="78" spans="2:19" ht="19.5" thickBot="1">
      <c r="B78" s="6"/>
      <c r="C78" s="7"/>
      <c r="D78" s="7"/>
      <c r="E78" s="7"/>
      <c r="F78" s="7"/>
      <c r="G78" s="7"/>
      <c r="H78" s="7"/>
      <c r="I78" s="7"/>
      <c r="J78" s="7"/>
      <c r="K78" s="49"/>
      <c r="L78" s="7"/>
      <c r="M78" s="7"/>
      <c r="N78" s="7"/>
      <c r="O78" s="7"/>
      <c r="P78" s="7"/>
      <c r="Q78" s="7"/>
      <c r="R78" s="7"/>
      <c r="S78" s="8"/>
    </row>
  </sheetData>
  <sheetProtection algorithmName="SHA-512" hashValue="muoxUJxTerVRNc1RNjWIW0ejcJVngCIsE+Ueos2E+CArY8Nyc6Ux8mlL8txvCWDhPiIiMrCWxkrLRnwRcsLXQw==" saltValue="v+Dpn4iqnFowsTTPWgJ1XQ==" spinCount="100000" sheet="1" objects="1" scenarios="1" selectLockedCells="1"/>
  <mergeCells count="132">
    <mergeCell ref="H15:L15"/>
    <mergeCell ref="H16:L16"/>
    <mergeCell ref="H17:L17"/>
    <mergeCell ref="H18:L18"/>
    <mergeCell ref="H19:L19"/>
    <mergeCell ref="H20:L20"/>
    <mergeCell ref="F3:S3"/>
    <mergeCell ref="H10:L10"/>
    <mergeCell ref="H11:L11"/>
    <mergeCell ref="H12:L12"/>
    <mergeCell ref="H13:L13"/>
    <mergeCell ref="H14:L14"/>
    <mergeCell ref="F29:I29"/>
    <mergeCell ref="J29:J30"/>
    <mergeCell ref="K29:K30"/>
    <mergeCell ref="L29:L30"/>
    <mergeCell ref="Q29:Q30"/>
    <mergeCell ref="R29:R30"/>
    <mergeCell ref="F30:I30"/>
    <mergeCell ref="H21:L21"/>
    <mergeCell ref="F25:I25"/>
    <mergeCell ref="J25:K25"/>
    <mergeCell ref="P25:Q25"/>
    <mergeCell ref="J26:K27"/>
    <mergeCell ref="L26:L27"/>
    <mergeCell ref="M26:M27"/>
    <mergeCell ref="F27:I28"/>
    <mergeCell ref="J28:K28"/>
    <mergeCell ref="F33:I33"/>
    <mergeCell ref="J33:J34"/>
    <mergeCell ref="K33:K34"/>
    <mergeCell ref="L33:L34"/>
    <mergeCell ref="Q33:Q34"/>
    <mergeCell ref="R33:R34"/>
    <mergeCell ref="F34:I34"/>
    <mergeCell ref="F31:I31"/>
    <mergeCell ref="J31:J32"/>
    <mergeCell ref="K31:K32"/>
    <mergeCell ref="L31:L32"/>
    <mergeCell ref="Q31:Q32"/>
    <mergeCell ref="R31:R32"/>
    <mergeCell ref="F32:I32"/>
    <mergeCell ref="F37:I37"/>
    <mergeCell ref="J37:J38"/>
    <mergeCell ref="K37:K38"/>
    <mergeCell ref="L37:L38"/>
    <mergeCell ref="Q37:Q38"/>
    <mergeCell ref="R37:R38"/>
    <mergeCell ref="F38:I38"/>
    <mergeCell ref="F35:I35"/>
    <mergeCell ref="J35:J36"/>
    <mergeCell ref="K35:K36"/>
    <mergeCell ref="L35:L36"/>
    <mergeCell ref="Q35:Q36"/>
    <mergeCell ref="R35:R36"/>
    <mergeCell ref="F36:I36"/>
    <mergeCell ref="F41:I41"/>
    <mergeCell ref="J41:J42"/>
    <mergeCell ref="K41:K42"/>
    <mergeCell ref="L41:L42"/>
    <mergeCell ref="Q41:Q42"/>
    <mergeCell ref="R41:R42"/>
    <mergeCell ref="F42:I42"/>
    <mergeCell ref="F39:I39"/>
    <mergeCell ref="J39:J40"/>
    <mergeCell ref="K39:K40"/>
    <mergeCell ref="L39:L40"/>
    <mergeCell ref="Q39:Q40"/>
    <mergeCell ref="R39:R40"/>
    <mergeCell ref="F40:I40"/>
    <mergeCell ref="F45:I45"/>
    <mergeCell ref="J45:J46"/>
    <mergeCell ref="K45:K46"/>
    <mergeCell ref="L45:L46"/>
    <mergeCell ref="Q45:Q46"/>
    <mergeCell ref="R45:R46"/>
    <mergeCell ref="F46:I46"/>
    <mergeCell ref="F43:I43"/>
    <mergeCell ref="J43:J44"/>
    <mergeCell ref="K43:K44"/>
    <mergeCell ref="L43:L44"/>
    <mergeCell ref="Q43:Q44"/>
    <mergeCell ref="R43:R44"/>
    <mergeCell ref="F44:I44"/>
    <mergeCell ref="F49:I49"/>
    <mergeCell ref="J49:J50"/>
    <mergeCell ref="K49:K50"/>
    <mergeCell ref="L49:L50"/>
    <mergeCell ref="Q49:Q50"/>
    <mergeCell ref="R49:R50"/>
    <mergeCell ref="F50:I50"/>
    <mergeCell ref="F47:I47"/>
    <mergeCell ref="J47:J48"/>
    <mergeCell ref="K47:K48"/>
    <mergeCell ref="L47:L48"/>
    <mergeCell ref="Q47:Q48"/>
    <mergeCell ref="R47:R48"/>
    <mergeCell ref="F48:I48"/>
    <mergeCell ref="F53:I53"/>
    <mergeCell ref="J53:J54"/>
    <mergeCell ref="K53:K54"/>
    <mergeCell ref="L53:L54"/>
    <mergeCell ref="Q53:Q54"/>
    <mergeCell ref="R53:R54"/>
    <mergeCell ref="F54:I54"/>
    <mergeCell ref="F51:I51"/>
    <mergeCell ref="J51:J52"/>
    <mergeCell ref="K51:K52"/>
    <mergeCell ref="L51:L52"/>
    <mergeCell ref="Q51:Q52"/>
    <mergeCell ref="R51:R52"/>
    <mergeCell ref="F52:I52"/>
    <mergeCell ref="Q57:Q58"/>
    <mergeCell ref="R57:R58"/>
    <mergeCell ref="F58:I58"/>
    <mergeCell ref="F55:I55"/>
    <mergeCell ref="J55:J56"/>
    <mergeCell ref="K55:K56"/>
    <mergeCell ref="L55:L56"/>
    <mergeCell ref="Q55:Q56"/>
    <mergeCell ref="R55:R56"/>
    <mergeCell ref="F56:I56"/>
    <mergeCell ref="H59:I59"/>
    <mergeCell ref="G62:H62"/>
    <mergeCell ref="J62:L62"/>
    <mergeCell ref="M62:N62"/>
    <mergeCell ref="O62:P62"/>
    <mergeCell ref="F63:F77"/>
    <mergeCell ref="F57:I57"/>
    <mergeCell ref="J57:J58"/>
    <mergeCell ref="K57:K58"/>
    <mergeCell ref="L57:L58"/>
  </mergeCells>
  <phoneticPr fontId="1" type="noConversion"/>
  <conditionalFormatting sqref="J26:K27">
    <cfRule type="cellIs" dxfId="14" priority="1" operator="equal">
      <formula>"请按照合计为100%填写"</formula>
    </cfRule>
  </conditionalFormatting>
  <dataValidations count="3">
    <dataValidation type="list" allowBlank="1" showInputMessage="1" showErrorMessage="1" sqref="O29 O31 O33 O35 O37 O39 O41 O43 O45 O47 O49 O51 O53 O55 O57" xr:uid="{678C426B-094E-44CE-B688-A914713CF25F}">
      <formula1>$J$64:$J$65</formula1>
    </dataValidation>
    <dataValidation type="list" allowBlank="1" showInputMessage="1" showErrorMessage="1" sqref="N29 N31 N33 N35 N37 N39 N41 N43 N45 N47 N49 N51 N53 N55 N57" xr:uid="{9263B87C-4D81-4AFE-8852-D95620BCF15C}">
      <formula1>$G$64:$G$67</formula1>
    </dataValidation>
    <dataValidation type="list" allowBlank="1" showInputMessage="1" showErrorMessage="1" sqref="M29 M31 M33 M35 M37 M39 M41 M43 M45 M47 M49 M51 M53 M55 M57" xr:uid="{DBAB7569-67D9-4995-8CC3-D2D86D055211}">
      <formula1>$O$64:$O$65</formula1>
    </dataValidation>
  </dataValidations>
  <pageMargins left="0.25" right="0.25" top="0.75" bottom="0.75" header="0.3" footer="0.3"/>
  <pageSetup paperSize="8" scale="3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55564-1164-49D1-934C-FF0FB0EBB066}">
  <sheetPr>
    <pageSetUpPr fitToPage="1"/>
  </sheetPr>
  <dimension ref="B1:S78"/>
  <sheetViews>
    <sheetView zoomScale="80" zoomScaleNormal="80" workbookViewId="0">
      <selection activeCell="H9" sqref="H9"/>
    </sheetView>
  </sheetViews>
  <sheetFormatPr defaultRowHeight="18.75"/>
  <cols>
    <col min="1" max="1" width="3.625" customWidth="1"/>
    <col min="2" max="2" width="4.375" customWidth="1"/>
    <col min="3" max="4" width="4" customWidth="1"/>
    <col min="5" max="5" width="13.375" customWidth="1"/>
    <col min="6" max="6" width="18.125" customWidth="1"/>
    <col min="7" max="7" width="20.875" customWidth="1"/>
    <col min="8" max="8" width="19.25" customWidth="1"/>
    <col min="10" max="10" width="18.5" customWidth="1"/>
    <col min="11" max="11" width="3.375" style="9" bestFit="1" customWidth="1"/>
    <col min="12" max="12" width="22.5" customWidth="1"/>
    <col min="13" max="13" width="24.125" customWidth="1"/>
    <col min="14" max="14" width="31" customWidth="1"/>
    <col min="15" max="15" width="21.875" customWidth="1"/>
    <col min="16" max="16" width="29.875" customWidth="1"/>
    <col min="17" max="17" width="23.25" customWidth="1"/>
    <col min="18" max="18" width="61.5" customWidth="1"/>
    <col min="19" max="19" width="3.5" customWidth="1"/>
  </cols>
  <sheetData>
    <row r="1" spans="2:19" ht="19.5" thickBot="1"/>
    <row r="2" spans="2:19">
      <c r="B2" s="1"/>
      <c r="C2" s="2"/>
      <c r="D2" s="2"/>
      <c r="E2" s="2"/>
      <c r="F2" s="2"/>
      <c r="G2" s="2"/>
      <c r="H2" s="2"/>
      <c r="I2" s="2"/>
      <c r="J2" s="2"/>
      <c r="K2" s="52"/>
      <c r="L2" s="2"/>
      <c r="M2" s="2"/>
      <c r="N2" s="2"/>
      <c r="O2" s="2"/>
      <c r="P2" s="2"/>
      <c r="Q2" s="2"/>
      <c r="R2" s="2"/>
      <c r="S2" s="3"/>
    </row>
    <row r="3" spans="2:19" ht="30">
      <c r="B3" s="4"/>
      <c r="C3" s="16" t="s">
        <v>209</v>
      </c>
      <c r="F3" s="344" t="s">
        <v>45</v>
      </c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401"/>
    </row>
    <row r="4" spans="2:19">
      <c r="B4" s="4"/>
      <c r="S4" s="200" t="s">
        <v>46</v>
      </c>
    </row>
    <row r="5" spans="2:19">
      <c r="B5" s="4"/>
      <c r="S5" s="200" t="s">
        <v>47</v>
      </c>
    </row>
    <row r="6" spans="2:19">
      <c r="B6" s="4"/>
      <c r="C6" s="53" t="s">
        <v>48</v>
      </c>
      <c r="S6" s="5"/>
    </row>
    <row r="7" spans="2:19">
      <c r="B7" s="10"/>
      <c r="C7" s="14" t="s">
        <v>175</v>
      </c>
      <c r="D7" s="11"/>
      <c r="E7" s="11"/>
      <c r="F7" s="11"/>
      <c r="G7" s="11"/>
      <c r="H7" s="11"/>
      <c r="I7" s="11"/>
      <c r="J7" s="11"/>
      <c r="K7" s="55"/>
      <c r="L7" s="11"/>
      <c r="M7" s="11"/>
      <c r="N7" s="11"/>
      <c r="O7" s="11"/>
      <c r="P7" s="11"/>
      <c r="Q7" s="11"/>
      <c r="R7" s="11"/>
      <c r="S7" s="12"/>
    </row>
    <row r="8" spans="2:19" ht="19.5" thickBot="1">
      <c r="B8" s="4"/>
      <c r="S8" s="5"/>
    </row>
    <row r="9" spans="2:19" ht="20.25" thickTop="1" thickBot="1">
      <c r="B9" s="4"/>
      <c r="D9" s="26">
        <v>1</v>
      </c>
      <c r="E9" s="34" t="s">
        <v>50</v>
      </c>
      <c r="F9" s="34"/>
      <c r="G9" s="41" t="s">
        <v>51</v>
      </c>
      <c r="H9" s="209"/>
      <c r="I9" s="81"/>
      <c r="J9" s="82"/>
      <c r="K9" s="50"/>
      <c r="L9" s="82"/>
      <c r="S9" s="5"/>
    </row>
    <row r="10" spans="2:19" ht="19.5" thickTop="1">
      <c r="B10" s="4"/>
      <c r="D10" s="54">
        <v>2</v>
      </c>
      <c r="E10" s="41" t="s">
        <v>52</v>
      </c>
      <c r="F10" s="28"/>
      <c r="G10" s="28"/>
      <c r="H10" s="425"/>
      <c r="I10" s="426"/>
      <c r="J10" s="426"/>
      <c r="K10" s="426"/>
      <c r="L10" s="427"/>
      <c r="S10" s="5"/>
    </row>
    <row r="11" spans="2:19">
      <c r="B11" s="4"/>
      <c r="D11" s="54"/>
      <c r="E11" s="38"/>
      <c r="F11" s="14"/>
      <c r="G11" s="44" t="s">
        <v>53</v>
      </c>
      <c r="H11" s="428"/>
      <c r="I11" s="429"/>
      <c r="J11" s="429"/>
      <c r="K11" s="429"/>
      <c r="L11" s="430"/>
      <c r="S11" s="5"/>
    </row>
    <row r="12" spans="2:19">
      <c r="B12" s="4"/>
      <c r="D12" s="54">
        <v>3</v>
      </c>
      <c r="E12" s="41" t="s">
        <v>54</v>
      </c>
      <c r="F12" s="28"/>
      <c r="G12" s="45"/>
      <c r="H12" s="431"/>
      <c r="I12" s="432"/>
      <c r="J12" s="432"/>
      <c r="K12" s="432"/>
      <c r="L12" s="433"/>
      <c r="S12" s="5"/>
    </row>
    <row r="13" spans="2:19">
      <c r="B13" s="4"/>
      <c r="D13" s="54"/>
      <c r="E13" s="42"/>
      <c r="F13" s="32"/>
      <c r="G13" s="46" t="s">
        <v>53</v>
      </c>
      <c r="H13" s="428"/>
      <c r="I13" s="429"/>
      <c r="J13" s="429"/>
      <c r="K13" s="429"/>
      <c r="L13" s="430"/>
      <c r="S13" s="5"/>
    </row>
    <row r="14" spans="2:19">
      <c r="B14" s="4"/>
      <c r="D14" s="54">
        <v>4</v>
      </c>
      <c r="E14" s="38" t="s">
        <v>55</v>
      </c>
      <c r="F14" s="14"/>
      <c r="G14" s="44"/>
      <c r="H14" s="431"/>
      <c r="I14" s="432"/>
      <c r="J14" s="432"/>
      <c r="K14" s="432"/>
      <c r="L14" s="433"/>
      <c r="S14" s="5"/>
    </row>
    <row r="15" spans="2:19">
      <c r="B15" s="4"/>
      <c r="D15" s="54"/>
      <c r="E15" s="38"/>
      <c r="F15" s="14"/>
      <c r="G15" s="44" t="s">
        <v>53</v>
      </c>
      <c r="H15" s="428"/>
      <c r="I15" s="429"/>
      <c r="J15" s="429"/>
      <c r="K15" s="429"/>
      <c r="L15" s="430"/>
      <c r="S15" s="5"/>
    </row>
    <row r="16" spans="2:19">
      <c r="B16" s="4"/>
      <c r="D16" s="54">
        <v>5</v>
      </c>
      <c r="E16" s="41" t="s">
        <v>56</v>
      </c>
      <c r="F16" s="28"/>
      <c r="G16" s="41" t="s">
        <v>57</v>
      </c>
      <c r="H16" s="431"/>
      <c r="I16" s="432"/>
      <c r="J16" s="432"/>
      <c r="K16" s="432"/>
      <c r="L16" s="433"/>
      <c r="S16" s="5"/>
    </row>
    <row r="17" spans="2:19">
      <c r="B17" s="4"/>
      <c r="D17" s="54"/>
      <c r="E17" s="38"/>
      <c r="F17" s="14"/>
      <c r="G17" s="48" t="s">
        <v>53</v>
      </c>
      <c r="H17" s="428"/>
      <c r="I17" s="429"/>
      <c r="J17" s="429"/>
      <c r="K17" s="429"/>
      <c r="L17" s="430"/>
      <c r="S17" s="5"/>
    </row>
    <row r="18" spans="2:19">
      <c r="B18" s="4"/>
      <c r="D18" s="54"/>
      <c r="E18" s="43" t="s">
        <v>58</v>
      </c>
      <c r="F18" s="14"/>
      <c r="G18" s="38" t="s">
        <v>59</v>
      </c>
      <c r="H18" s="431"/>
      <c r="I18" s="432"/>
      <c r="J18" s="432"/>
      <c r="K18" s="432"/>
      <c r="L18" s="433"/>
      <c r="S18" s="5"/>
    </row>
    <row r="19" spans="2:19">
      <c r="B19" s="4"/>
      <c r="D19" s="54"/>
      <c r="E19" s="38"/>
      <c r="F19" s="14"/>
      <c r="G19" s="47" t="s">
        <v>60</v>
      </c>
      <c r="H19" s="428"/>
      <c r="I19" s="429"/>
      <c r="J19" s="429"/>
      <c r="K19" s="429"/>
      <c r="L19" s="430"/>
      <c r="S19" s="5"/>
    </row>
    <row r="20" spans="2:19">
      <c r="B20" s="4"/>
      <c r="D20" s="54"/>
      <c r="E20" s="38"/>
      <c r="F20" s="14"/>
      <c r="G20" s="41" t="s">
        <v>61</v>
      </c>
      <c r="H20" s="434"/>
      <c r="I20" s="435"/>
      <c r="J20" s="435"/>
      <c r="K20" s="435"/>
      <c r="L20" s="436"/>
      <c r="S20" s="5"/>
    </row>
    <row r="21" spans="2:19" ht="19.5" thickBot="1">
      <c r="B21" s="4"/>
      <c r="D21" s="54"/>
      <c r="E21" s="42"/>
      <c r="F21" s="32"/>
      <c r="G21" s="42" t="s">
        <v>62</v>
      </c>
      <c r="H21" s="437"/>
      <c r="I21" s="438"/>
      <c r="J21" s="438"/>
      <c r="K21" s="438"/>
      <c r="L21" s="439"/>
      <c r="S21" s="5"/>
    </row>
    <row r="22" spans="2:19" ht="19.5" thickTop="1">
      <c r="B22" s="4"/>
      <c r="S22" s="5"/>
    </row>
    <row r="23" spans="2:19">
      <c r="B23" s="10"/>
      <c r="C23" s="14" t="s">
        <v>210</v>
      </c>
      <c r="D23" s="11"/>
      <c r="E23" s="11"/>
      <c r="F23" s="11"/>
      <c r="G23" s="11"/>
      <c r="H23" s="11"/>
      <c r="I23" s="11"/>
      <c r="J23" s="11"/>
      <c r="K23" s="55"/>
      <c r="L23" s="11"/>
      <c r="M23" s="11"/>
      <c r="N23" s="11"/>
      <c r="O23" s="11"/>
      <c r="P23" s="11"/>
      <c r="Q23" s="11"/>
      <c r="R23" s="11"/>
      <c r="S23" s="12"/>
    </row>
    <row r="24" spans="2:19">
      <c r="B24" s="4"/>
      <c r="S24" s="5"/>
    </row>
    <row r="25" spans="2:19" ht="33.75" customHeight="1">
      <c r="B25" s="4"/>
      <c r="D25" s="27"/>
      <c r="E25" s="28"/>
      <c r="F25" s="324" t="s">
        <v>64</v>
      </c>
      <c r="G25" s="325"/>
      <c r="H25" s="325"/>
      <c r="I25" s="326"/>
      <c r="J25" s="324" t="s">
        <v>65</v>
      </c>
      <c r="K25" s="326"/>
      <c r="L25" s="85" t="s">
        <v>66</v>
      </c>
      <c r="M25" s="85" t="s">
        <v>67</v>
      </c>
      <c r="N25" s="327" t="s">
        <v>211</v>
      </c>
      <c r="O25" s="328"/>
      <c r="P25" s="399" t="s">
        <v>178</v>
      </c>
      <c r="Q25" s="400"/>
      <c r="R25" s="83" t="s">
        <v>179</v>
      </c>
      <c r="S25" s="5"/>
    </row>
    <row r="26" spans="2:19" ht="13.9" customHeight="1">
      <c r="B26" s="4"/>
      <c r="D26" s="29"/>
      <c r="E26" s="14"/>
      <c r="F26" s="184" t="s">
        <v>72</v>
      </c>
      <c r="G26" s="36"/>
      <c r="H26" s="41"/>
      <c r="I26" s="30"/>
      <c r="J26" s="329" t="str">
        <f>IF(J59&lt;&gt;100,IF(J59=0,"","请按照合计为100%填写"),"")</f>
        <v/>
      </c>
      <c r="K26" s="330"/>
      <c r="L26" s="333" t="s">
        <v>73</v>
      </c>
      <c r="M26" s="335" t="s">
        <v>74</v>
      </c>
      <c r="N26" s="333" t="s">
        <v>212</v>
      </c>
      <c r="O26" s="252" t="s">
        <v>213</v>
      </c>
      <c r="P26" s="255"/>
      <c r="Q26" s="252" t="s">
        <v>162</v>
      </c>
      <c r="R26" s="250" t="s">
        <v>79</v>
      </c>
      <c r="S26" s="5"/>
    </row>
    <row r="27" spans="2:19" ht="33.75" customHeight="1">
      <c r="B27" s="4"/>
      <c r="D27" s="29"/>
      <c r="E27" s="14"/>
      <c r="F27" s="337" t="s">
        <v>80</v>
      </c>
      <c r="G27" s="338"/>
      <c r="H27" s="338"/>
      <c r="I27" s="339"/>
      <c r="J27" s="331"/>
      <c r="K27" s="332"/>
      <c r="L27" s="334"/>
      <c r="M27" s="336"/>
      <c r="N27" s="336"/>
      <c r="O27" s="253"/>
      <c r="P27" s="253"/>
      <c r="Q27" s="253"/>
      <c r="R27" s="254"/>
      <c r="S27" s="5"/>
    </row>
    <row r="28" spans="2:19" ht="19.5" thickBot="1">
      <c r="B28" s="4"/>
      <c r="D28" s="29"/>
      <c r="E28" s="14"/>
      <c r="F28" s="340"/>
      <c r="G28" s="341"/>
      <c r="H28" s="341"/>
      <c r="I28" s="342"/>
      <c r="J28" s="343" t="s">
        <v>81</v>
      </c>
      <c r="K28" s="343"/>
      <c r="L28" s="107" t="s">
        <v>82</v>
      </c>
      <c r="M28" s="37" t="s">
        <v>183</v>
      </c>
      <c r="N28" s="37" t="s">
        <v>183</v>
      </c>
      <c r="O28" s="107" t="s">
        <v>82</v>
      </c>
      <c r="P28" s="37" t="s">
        <v>205</v>
      </c>
      <c r="Q28" s="107" t="s">
        <v>82</v>
      </c>
      <c r="R28" s="30"/>
      <c r="S28" s="5"/>
    </row>
    <row r="29" spans="2:19" ht="79.5" customHeight="1" thickTop="1">
      <c r="B29" s="4"/>
      <c r="D29" s="33">
        <v>1</v>
      </c>
      <c r="E29" s="28"/>
      <c r="F29" s="314"/>
      <c r="G29" s="315"/>
      <c r="H29" s="315"/>
      <c r="I29" s="316"/>
      <c r="J29" s="317"/>
      <c r="K29" s="303" t="s">
        <v>85</v>
      </c>
      <c r="L29" s="320"/>
      <c r="M29" s="230"/>
      <c r="N29" s="210"/>
      <c r="O29" s="397"/>
      <c r="P29" s="226"/>
      <c r="Q29" s="392"/>
      <c r="R29" s="286"/>
      <c r="S29" s="5"/>
    </row>
    <row r="30" spans="2:19" ht="79.5" customHeight="1">
      <c r="B30" s="4"/>
      <c r="D30" s="33"/>
      <c r="E30" s="142" t="s">
        <v>86</v>
      </c>
      <c r="F30" s="308"/>
      <c r="G30" s="309"/>
      <c r="H30" s="309"/>
      <c r="I30" s="310"/>
      <c r="J30" s="311"/>
      <c r="K30" s="303"/>
      <c r="L30" s="312"/>
      <c r="M30" s="76" t="str">
        <f>IFERROR(VLOOKUP(M29,$O$64:$P$65,2,0),"")</f>
        <v/>
      </c>
      <c r="N30" s="87" t="str">
        <f>IFERROR(VLOOKUP(N29,$G$64:$H$68,2,0),"")</f>
        <v/>
      </c>
      <c r="O30" s="396"/>
      <c r="P30" s="227"/>
      <c r="Q30" s="393"/>
      <c r="R30" s="287"/>
      <c r="S30" s="5"/>
    </row>
    <row r="31" spans="2:19" ht="79.5" customHeight="1">
      <c r="B31" s="4"/>
      <c r="D31" s="33">
        <v>2</v>
      </c>
      <c r="E31" s="40"/>
      <c r="F31" s="298"/>
      <c r="G31" s="299"/>
      <c r="H31" s="299"/>
      <c r="I31" s="300"/>
      <c r="J31" s="301"/>
      <c r="K31" s="303" t="s">
        <v>85</v>
      </c>
      <c r="L31" s="304"/>
      <c r="M31" s="232"/>
      <c r="N31" s="216"/>
      <c r="O31" s="394"/>
      <c r="P31" s="228"/>
      <c r="Q31" s="392"/>
      <c r="R31" s="286"/>
      <c r="S31" s="5"/>
    </row>
    <row r="32" spans="2:19" ht="79.5" customHeight="1">
      <c r="B32" s="4"/>
      <c r="D32" s="33"/>
      <c r="E32" s="142" t="s">
        <v>86</v>
      </c>
      <c r="F32" s="308"/>
      <c r="G32" s="309"/>
      <c r="H32" s="309"/>
      <c r="I32" s="310"/>
      <c r="J32" s="311"/>
      <c r="K32" s="303"/>
      <c r="L32" s="312"/>
      <c r="M32" s="71" t="str">
        <f>IFERROR(VLOOKUP(M31,$O$64:$P$65,2,0),"")</f>
        <v/>
      </c>
      <c r="N32" s="87" t="str">
        <f>IFERROR(VLOOKUP(N31,$G$64:$H$68,2,0),"")</f>
        <v/>
      </c>
      <c r="O32" s="396"/>
      <c r="P32" s="229"/>
      <c r="Q32" s="393"/>
      <c r="R32" s="287"/>
      <c r="S32" s="5"/>
    </row>
    <row r="33" spans="2:19" ht="79.5" customHeight="1">
      <c r="B33" s="4"/>
      <c r="D33" s="33">
        <v>3</v>
      </c>
      <c r="E33" s="28"/>
      <c r="F33" s="298"/>
      <c r="G33" s="299"/>
      <c r="H33" s="299"/>
      <c r="I33" s="300"/>
      <c r="J33" s="301"/>
      <c r="K33" s="303" t="s">
        <v>85</v>
      </c>
      <c r="L33" s="304"/>
      <c r="M33" s="232"/>
      <c r="N33" s="216"/>
      <c r="O33" s="394"/>
      <c r="P33" s="226"/>
      <c r="Q33" s="392"/>
      <c r="R33" s="286"/>
      <c r="S33" s="5"/>
    </row>
    <row r="34" spans="2:19" ht="79.5" customHeight="1">
      <c r="B34" s="4"/>
      <c r="D34" s="33"/>
      <c r="E34" s="142" t="s">
        <v>86</v>
      </c>
      <c r="F34" s="308"/>
      <c r="G34" s="309"/>
      <c r="H34" s="309"/>
      <c r="I34" s="310"/>
      <c r="J34" s="311"/>
      <c r="K34" s="303"/>
      <c r="L34" s="312"/>
      <c r="M34" s="71" t="str">
        <f>IFERROR(VLOOKUP(M33,$O$64:$P$65,2,0),"")</f>
        <v/>
      </c>
      <c r="N34" s="87" t="str">
        <f>IFERROR(VLOOKUP(N33,$G$64:$H$68,2,0),"")</f>
        <v/>
      </c>
      <c r="O34" s="396"/>
      <c r="P34" s="227"/>
      <c r="Q34" s="393"/>
      <c r="R34" s="287"/>
      <c r="S34" s="5"/>
    </row>
    <row r="35" spans="2:19" ht="79.5" customHeight="1">
      <c r="B35" s="4"/>
      <c r="D35" s="33">
        <v>4</v>
      </c>
      <c r="E35" s="40"/>
      <c r="F35" s="298"/>
      <c r="G35" s="299"/>
      <c r="H35" s="299"/>
      <c r="I35" s="300"/>
      <c r="J35" s="301"/>
      <c r="K35" s="303" t="s">
        <v>85</v>
      </c>
      <c r="L35" s="304"/>
      <c r="M35" s="232"/>
      <c r="N35" s="216"/>
      <c r="O35" s="394"/>
      <c r="P35" s="228"/>
      <c r="Q35" s="392"/>
      <c r="R35" s="286"/>
      <c r="S35" s="5"/>
    </row>
    <row r="36" spans="2:19" ht="79.5" customHeight="1">
      <c r="B36" s="4"/>
      <c r="D36" s="33"/>
      <c r="E36" s="142" t="s">
        <v>86</v>
      </c>
      <c r="F36" s="308"/>
      <c r="G36" s="309"/>
      <c r="H36" s="309"/>
      <c r="I36" s="310"/>
      <c r="J36" s="311"/>
      <c r="K36" s="303"/>
      <c r="L36" s="312"/>
      <c r="M36" s="71" t="str">
        <f>IFERROR(VLOOKUP(M35,$O$64:$P$65,2,0),"")</f>
        <v/>
      </c>
      <c r="N36" s="87" t="str">
        <f>IFERROR(VLOOKUP(N35,$G$64:$H$68,2,0),"")</f>
        <v/>
      </c>
      <c r="O36" s="396"/>
      <c r="P36" s="229"/>
      <c r="Q36" s="393"/>
      <c r="R36" s="287"/>
      <c r="S36" s="5"/>
    </row>
    <row r="37" spans="2:19" ht="79.5" customHeight="1">
      <c r="B37" s="4"/>
      <c r="D37" s="33">
        <v>5</v>
      </c>
      <c r="E37" s="28"/>
      <c r="F37" s="298"/>
      <c r="G37" s="299"/>
      <c r="H37" s="299"/>
      <c r="I37" s="300"/>
      <c r="J37" s="301"/>
      <c r="K37" s="303" t="s">
        <v>85</v>
      </c>
      <c r="L37" s="304"/>
      <c r="M37" s="232"/>
      <c r="N37" s="216"/>
      <c r="O37" s="394"/>
      <c r="P37" s="226"/>
      <c r="Q37" s="392"/>
      <c r="R37" s="286"/>
      <c r="S37" s="5"/>
    </row>
    <row r="38" spans="2:19" ht="79.5" customHeight="1">
      <c r="B38" s="4"/>
      <c r="D38" s="33"/>
      <c r="E38" s="142" t="s">
        <v>86</v>
      </c>
      <c r="F38" s="308"/>
      <c r="G38" s="309"/>
      <c r="H38" s="309"/>
      <c r="I38" s="310"/>
      <c r="J38" s="311"/>
      <c r="K38" s="303"/>
      <c r="L38" s="312"/>
      <c r="M38" s="71" t="str">
        <f>IFERROR(VLOOKUP(M37,$O$64:$P$65,2,0),"")</f>
        <v/>
      </c>
      <c r="N38" s="87" t="str">
        <f>IFERROR(VLOOKUP(N37,$G$64:$H$68,2,0),"")</f>
        <v/>
      </c>
      <c r="O38" s="396"/>
      <c r="P38" s="227"/>
      <c r="Q38" s="393"/>
      <c r="R38" s="287"/>
      <c r="S38" s="5"/>
    </row>
    <row r="39" spans="2:19" ht="79.5" customHeight="1">
      <c r="B39" s="4"/>
      <c r="D39" s="33">
        <v>6</v>
      </c>
      <c r="E39" s="40"/>
      <c r="F39" s="298"/>
      <c r="G39" s="299"/>
      <c r="H39" s="299"/>
      <c r="I39" s="300"/>
      <c r="J39" s="301"/>
      <c r="K39" s="303" t="s">
        <v>85</v>
      </c>
      <c r="L39" s="304"/>
      <c r="M39" s="232"/>
      <c r="N39" s="216"/>
      <c r="O39" s="394"/>
      <c r="P39" s="228"/>
      <c r="Q39" s="392"/>
      <c r="R39" s="286"/>
      <c r="S39" s="5"/>
    </row>
    <row r="40" spans="2:19" ht="79.5" customHeight="1">
      <c r="B40" s="4"/>
      <c r="D40" s="33"/>
      <c r="E40" s="142" t="s">
        <v>86</v>
      </c>
      <c r="F40" s="308"/>
      <c r="G40" s="309"/>
      <c r="H40" s="309"/>
      <c r="I40" s="310"/>
      <c r="J40" s="311"/>
      <c r="K40" s="303"/>
      <c r="L40" s="312"/>
      <c r="M40" s="71" t="str">
        <f>IFERROR(VLOOKUP(M39,$O$64:$P$65,2,0),"")</f>
        <v/>
      </c>
      <c r="N40" s="87" t="str">
        <f>IFERROR(VLOOKUP(N39,$G$64:$H$68,2,0),"")</f>
        <v/>
      </c>
      <c r="O40" s="396"/>
      <c r="P40" s="229"/>
      <c r="Q40" s="393"/>
      <c r="R40" s="287"/>
      <c r="S40" s="5"/>
    </row>
    <row r="41" spans="2:19" ht="79.5" customHeight="1">
      <c r="B41" s="4"/>
      <c r="D41" s="33">
        <v>7</v>
      </c>
      <c r="E41" s="28"/>
      <c r="F41" s="298"/>
      <c r="G41" s="299"/>
      <c r="H41" s="299"/>
      <c r="I41" s="300"/>
      <c r="J41" s="301"/>
      <c r="K41" s="303" t="s">
        <v>85</v>
      </c>
      <c r="L41" s="304"/>
      <c r="M41" s="232"/>
      <c r="N41" s="216"/>
      <c r="O41" s="394"/>
      <c r="P41" s="226"/>
      <c r="Q41" s="392"/>
      <c r="R41" s="286"/>
      <c r="S41" s="5"/>
    </row>
    <row r="42" spans="2:19" ht="79.5" customHeight="1">
      <c r="B42" s="4"/>
      <c r="D42" s="33"/>
      <c r="E42" s="142" t="s">
        <v>86</v>
      </c>
      <c r="F42" s="308"/>
      <c r="G42" s="309"/>
      <c r="H42" s="309"/>
      <c r="I42" s="310"/>
      <c r="J42" s="311"/>
      <c r="K42" s="303"/>
      <c r="L42" s="312"/>
      <c r="M42" s="71" t="str">
        <f>IFERROR(VLOOKUP(M41,$O$64:$P$65,2,0),"")</f>
        <v/>
      </c>
      <c r="N42" s="87" t="str">
        <f>IFERROR(VLOOKUP(N41,$G$64:$H$68,2,0),"")</f>
        <v/>
      </c>
      <c r="O42" s="396"/>
      <c r="P42" s="227"/>
      <c r="Q42" s="393"/>
      <c r="R42" s="287"/>
      <c r="S42" s="5"/>
    </row>
    <row r="43" spans="2:19" ht="79.5" customHeight="1">
      <c r="B43" s="4"/>
      <c r="D43" s="33">
        <v>8</v>
      </c>
      <c r="E43" s="40"/>
      <c r="F43" s="298"/>
      <c r="G43" s="299"/>
      <c r="H43" s="299"/>
      <c r="I43" s="300"/>
      <c r="J43" s="301"/>
      <c r="K43" s="303" t="s">
        <v>85</v>
      </c>
      <c r="L43" s="304"/>
      <c r="M43" s="232"/>
      <c r="N43" s="216"/>
      <c r="O43" s="394"/>
      <c r="P43" s="228"/>
      <c r="Q43" s="392"/>
      <c r="R43" s="286"/>
      <c r="S43" s="5"/>
    </row>
    <row r="44" spans="2:19" ht="79.5" customHeight="1">
      <c r="B44" s="4"/>
      <c r="D44" s="33"/>
      <c r="E44" s="142" t="s">
        <v>86</v>
      </c>
      <c r="F44" s="308"/>
      <c r="G44" s="309"/>
      <c r="H44" s="309"/>
      <c r="I44" s="310"/>
      <c r="J44" s="311"/>
      <c r="K44" s="303"/>
      <c r="L44" s="312"/>
      <c r="M44" s="71" t="str">
        <f>IFERROR(VLOOKUP(M43,$O$64:$P$65,2,0),"")</f>
        <v/>
      </c>
      <c r="N44" s="87" t="str">
        <f>IFERROR(VLOOKUP(N43,$G$64:$H$68,2,0),"")</f>
        <v/>
      </c>
      <c r="O44" s="396"/>
      <c r="P44" s="229"/>
      <c r="Q44" s="393"/>
      <c r="R44" s="287"/>
      <c r="S44" s="5"/>
    </row>
    <row r="45" spans="2:19" ht="79.5" customHeight="1">
      <c r="B45" s="4"/>
      <c r="D45" s="33">
        <v>9</v>
      </c>
      <c r="E45" s="28"/>
      <c r="F45" s="298"/>
      <c r="G45" s="299"/>
      <c r="H45" s="299"/>
      <c r="I45" s="300"/>
      <c r="J45" s="301"/>
      <c r="K45" s="303" t="s">
        <v>85</v>
      </c>
      <c r="L45" s="304"/>
      <c r="M45" s="232"/>
      <c r="N45" s="216"/>
      <c r="O45" s="394"/>
      <c r="P45" s="226"/>
      <c r="Q45" s="392"/>
      <c r="R45" s="286"/>
      <c r="S45" s="5"/>
    </row>
    <row r="46" spans="2:19" ht="79.5" customHeight="1">
      <c r="B46" s="4"/>
      <c r="D46" s="33"/>
      <c r="E46" s="142" t="s">
        <v>86</v>
      </c>
      <c r="F46" s="308"/>
      <c r="G46" s="309"/>
      <c r="H46" s="309"/>
      <c r="I46" s="310"/>
      <c r="J46" s="311"/>
      <c r="K46" s="303"/>
      <c r="L46" s="312"/>
      <c r="M46" s="71" t="str">
        <f>IFERROR(VLOOKUP(M45,$O$64:$P$65,2,0),"")</f>
        <v/>
      </c>
      <c r="N46" s="87" t="str">
        <f>IFERROR(VLOOKUP(N45,$G$64:$H$68,2,0),"")</f>
        <v/>
      </c>
      <c r="O46" s="396"/>
      <c r="P46" s="227"/>
      <c r="Q46" s="393"/>
      <c r="R46" s="287"/>
      <c r="S46" s="5"/>
    </row>
    <row r="47" spans="2:19" ht="79.5" customHeight="1">
      <c r="B47" s="4"/>
      <c r="D47" s="33">
        <v>10</v>
      </c>
      <c r="E47" s="40"/>
      <c r="F47" s="298"/>
      <c r="G47" s="299"/>
      <c r="H47" s="299"/>
      <c r="I47" s="300"/>
      <c r="J47" s="301"/>
      <c r="K47" s="303" t="s">
        <v>85</v>
      </c>
      <c r="L47" s="304"/>
      <c r="M47" s="232"/>
      <c r="N47" s="216"/>
      <c r="O47" s="394"/>
      <c r="P47" s="228"/>
      <c r="Q47" s="392"/>
      <c r="R47" s="286"/>
      <c r="S47" s="5"/>
    </row>
    <row r="48" spans="2:19" ht="79.5" customHeight="1">
      <c r="B48" s="4"/>
      <c r="D48" s="33"/>
      <c r="E48" s="142" t="s">
        <v>86</v>
      </c>
      <c r="F48" s="308"/>
      <c r="G48" s="309"/>
      <c r="H48" s="309"/>
      <c r="I48" s="310"/>
      <c r="J48" s="311"/>
      <c r="K48" s="303"/>
      <c r="L48" s="312"/>
      <c r="M48" s="71" t="str">
        <f>IFERROR(VLOOKUP(M47,$O$64:$P$65,2,0),"")</f>
        <v/>
      </c>
      <c r="N48" s="87" t="str">
        <f>IFERROR(VLOOKUP(N47,$G$64:$H$68,2,0),"")</f>
        <v/>
      </c>
      <c r="O48" s="396"/>
      <c r="P48" s="229"/>
      <c r="Q48" s="393"/>
      <c r="R48" s="287"/>
      <c r="S48" s="5"/>
    </row>
    <row r="49" spans="2:19" ht="79.5" customHeight="1">
      <c r="B49" s="4"/>
      <c r="D49" s="33">
        <v>11</v>
      </c>
      <c r="E49" s="28"/>
      <c r="F49" s="298"/>
      <c r="G49" s="299"/>
      <c r="H49" s="299"/>
      <c r="I49" s="300"/>
      <c r="J49" s="301"/>
      <c r="K49" s="303" t="s">
        <v>85</v>
      </c>
      <c r="L49" s="304"/>
      <c r="M49" s="232"/>
      <c r="N49" s="216"/>
      <c r="O49" s="394"/>
      <c r="P49" s="226"/>
      <c r="Q49" s="392"/>
      <c r="R49" s="286"/>
      <c r="S49" s="5"/>
    </row>
    <row r="50" spans="2:19" ht="79.5" customHeight="1">
      <c r="B50" s="4"/>
      <c r="D50" s="33"/>
      <c r="E50" s="142" t="s">
        <v>86</v>
      </c>
      <c r="F50" s="308"/>
      <c r="G50" s="309"/>
      <c r="H50" s="309"/>
      <c r="I50" s="310"/>
      <c r="J50" s="311"/>
      <c r="K50" s="303"/>
      <c r="L50" s="312"/>
      <c r="M50" s="71" t="str">
        <f>IFERROR(VLOOKUP(M49,$O$64:$P$65,2,0),"")</f>
        <v/>
      </c>
      <c r="N50" s="87" t="str">
        <f>IFERROR(VLOOKUP(N49,$G$64:$H$68,2,0),"")</f>
        <v/>
      </c>
      <c r="O50" s="396"/>
      <c r="P50" s="227"/>
      <c r="Q50" s="393"/>
      <c r="R50" s="287"/>
      <c r="S50" s="5"/>
    </row>
    <row r="51" spans="2:19" ht="79.5" customHeight="1">
      <c r="B51" s="4"/>
      <c r="D51" s="33">
        <v>12</v>
      </c>
      <c r="E51" s="40"/>
      <c r="F51" s="298"/>
      <c r="G51" s="299"/>
      <c r="H51" s="299"/>
      <c r="I51" s="300"/>
      <c r="J51" s="301"/>
      <c r="K51" s="303" t="s">
        <v>85</v>
      </c>
      <c r="L51" s="304"/>
      <c r="M51" s="232"/>
      <c r="N51" s="216"/>
      <c r="O51" s="394"/>
      <c r="P51" s="228"/>
      <c r="Q51" s="392"/>
      <c r="R51" s="286"/>
      <c r="S51" s="5"/>
    </row>
    <row r="52" spans="2:19" ht="79.5" customHeight="1">
      <c r="B52" s="4"/>
      <c r="D52" s="33"/>
      <c r="E52" s="142" t="s">
        <v>86</v>
      </c>
      <c r="F52" s="308"/>
      <c r="G52" s="309"/>
      <c r="H52" s="309"/>
      <c r="I52" s="310"/>
      <c r="J52" s="311"/>
      <c r="K52" s="303"/>
      <c r="L52" s="312"/>
      <c r="M52" s="71" t="str">
        <f>IFERROR(VLOOKUP(M51,$O$64:$P$65,2,0),"")</f>
        <v/>
      </c>
      <c r="N52" s="87" t="str">
        <f>IFERROR(VLOOKUP(N51,$G$64:$H$68,2,0),"")</f>
        <v/>
      </c>
      <c r="O52" s="396"/>
      <c r="P52" s="229"/>
      <c r="Q52" s="393"/>
      <c r="R52" s="287"/>
      <c r="S52" s="5"/>
    </row>
    <row r="53" spans="2:19" ht="79.5" customHeight="1">
      <c r="B53" s="4"/>
      <c r="D53" s="33">
        <v>13</v>
      </c>
      <c r="E53" s="28"/>
      <c r="F53" s="298"/>
      <c r="G53" s="299"/>
      <c r="H53" s="299"/>
      <c r="I53" s="300"/>
      <c r="J53" s="301"/>
      <c r="K53" s="303" t="s">
        <v>85</v>
      </c>
      <c r="L53" s="304"/>
      <c r="M53" s="232"/>
      <c r="N53" s="216"/>
      <c r="O53" s="394"/>
      <c r="P53" s="226"/>
      <c r="Q53" s="392"/>
      <c r="R53" s="286"/>
      <c r="S53" s="5"/>
    </row>
    <row r="54" spans="2:19" ht="79.5" customHeight="1">
      <c r="B54" s="4"/>
      <c r="D54" s="33"/>
      <c r="E54" s="142" t="s">
        <v>86</v>
      </c>
      <c r="F54" s="308"/>
      <c r="G54" s="309"/>
      <c r="H54" s="309"/>
      <c r="I54" s="310"/>
      <c r="J54" s="311"/>
      <c r="K54" s="303"/>
      <c r="L54" s="312"/>
      <c r="M54" s="71" t="str">
        <f>IFERROR(VLOOKUP(M53,$O$64:$P$65,2,0),"")</f>
        <v/>
      </c>
      <c r="N54" s="87" t="str">
        <f>IFERROR(VLOOKUP(N53,$G$64:$H$68,2,0),"")</f>
        <v/>
      </c>
      <c r="O54" s="396"/>
      <c r="P54" s="227"/>
      <c r="Q54" s="393"/>
      <c r="R54" s="287"/>
      <c r="S54" s="5"/>
    </row>
    <row r="55" spans="2:19" ht="79.5" customHeight="1">
      <c r="B55" s="4"/>
      <c r="D55" s="33">
        <v>14</v>
      </c>
      <c r="E55" s="40"/>
      <c r="F55" s="298"/>
      <c r="G55" s="299"/>
      <c r="H55" s="299"/>
      <c r="I55" s="300"/>
      <c r="J55" s="301"/>
      <c r="K55" s="303" t="s">
        <v>85</v>
      </c>
      <c r="L55" s="304"/>
      <c r="M55" s="232"/>
      <c r="N55" s="216"/>
      <c r="O55" s="394"/>
      <c r="P55" s="228"/>
      <c r="Q55" s="392"/>
      <c r="R55" s="286"/>
      <c r="S55" s="5"/>
    </row>
    <row r="56" spans="2:19" ht="79.5" customHeight="1">
      <c r="B56" s="4"/>
      <c r="D56" s="33"/>
      <c r="E56" s="142" t="s">
        <v>86</v>
      </c>
      <c r="F56" s="308"/>
      <c r="G56" s="309"/>
      <c r="H56" s="309"/>
      <c r="I56" s="310"/>
      <c r="J56" s="311"/>
      <c r="K56" s="303"/>
      <c r="L56" s="312"/>
      <c r="M56" s="71" t="str">
        <f>IFERROR(VLOOKUP(M55,$O$64:$P$65,2,0),"")</f>
        <v/>
      </c>
      <c r="N56" s="87" t="str">
        <f>IFERROR(VLOOKUP(N55,$G$64:$H$68,2,0),"")</f>
        <v/>
      </c>
      <c r="O56" s="396"/>
      <c r="P56" s="229"/>
      <c r="Q56" s="393"/>
      <c r="R56" s="287"/>
      <c r="S56" s="5"/>
    </row>
    <row r="57" spans="2:19" ht="79.5" customHeight="1">
      <c r="B57" s="4"/>
      <c r="D57" s="33">
        <v>15</v>
      </c>
      <c r="E57" s="40"/>
      <c r="F57" s="298"/>
      <c r="G57" s="299"/>
      <c r="H57" s="299"/>
      <c r="I57" s="300"/>
      <c r="J57" s="301"/>
      <c r="K57" s="303" t="s">
        <v>85</v>
      </c>
      <c r="L57" s="304"/>
      <c r="M57" s="232"/>
      <c r="N57" s="233"/>
      <c r="O57" s="394"/>
      <c r="P57" s="228"/>
      <c r="Q57" s="392"/>
      <c r="R57" s="286"/>
      <c r="S57" s="5"/>
    </row>
    <row r="58" spans="2:19" ht="79.5" customHeight="1" thickBot="1">
      <c r="B58" s="4"/>
      <c r="D58" s="33"/>
      <c r="E58" s="142" t="s">
        <v>86</v>
      </c>
      <c r="F58" s="288"/>
      <c r="G58" s="289"/>
      <c r="H58" s="289"/>
      <c r="I58" s="290"/>
      <c r="J58" s="302"/>
      <c r="K58" s="303"/>
      <c r="L58" s="305"/>
      <c r="M58" s="73" t="str">
        <f>IFERROR(VLOOKUP(M57,$O$64:$P$65,2,0),"")</f>
        <v/>
      </c>
      <c r="N58" s="89" t="str">
        <f>IFERROR(VLOOKUP(N57,$G$64:$H$68,2,0),"")</f>
        <v/>
      </c>
      <c r="O58" s="395"/>
      <c r="P58" s="229"/>
      <c r="Q58" s="393"/>
      <c r="R58" s="287"/>
      <c r="S58" s="5"/>
    </row>
    <row r="59" spans="2:19" ht="19.5" thickTop="1">
      <c r="B59" s="4"/>
      <c r="H59" s="291" t="s">
        <v>87</v>
      </c>
      <c r="I59" s="291"/>
      <c r="J59" s="51">
        <f>SUM(J29:J58)</f>
        <v>0</v>
      </c>
      <c r="K59" s="31" t="s">
        <v>85</v>
      </c>
      <c r="S59" s="5"/>
    </row>
    <row r="60" spans="2:19">
      <c r="B60" s="4"/>
      <c r="S60" s="5"/>
    </row>
    <row r="61" spans="2:19" ht="19.5" hidden="1" thickBot="1">
      <c r="B61" s="4"/>
      <c r="F61" s="56" t="s">
        <v>88</v>
      </c>
      <c r="S61" s="5"/>
    </row>
    <row r="62" spans="2:19" s="9" customFormat="1" hidden="1">
      <c r="B62" s="57"/>
      <c r="F62" s="59" t="s">
        <v>89</v>
      </c>
      <c r="G62" s="106" t="s">
        <v>211</v>
      </c>
      <c r="H62" s="106"/>
      <c r="I62" s="80"/>
      <c r="J62" s="294" t="s">
        <v>188</v>
      </c>
      <c r="K62" s="294"/>
      <c r="L62" s="294"/>
      <c r="M62" s="292" t="s">
        <v>188</v>
      </c>
      <c r="N62" s="295"/>
      <c r="O62" s="296" t="s">
        <v>67</v>
      </c>
      <c r="P62" s="297"/>
      <c r="S62" s="58"/>
    </row>
    <row r="63" spans="2:19" hidden="1">
      <c r="B63" s="4"/>
      <c r="F63" s="283" t="s">
        <v>93</v>
      </c>
      <c r="G63" s="68" t="s">
        <v>94</v>
      </c>
      <c r="H63" s="68" t="s">
        <v>166</v>
      </c>
      <c r="I63" s="68"/>
      <c r="J63" s="68" t="s">
        <v>94</v>
      </c>
      <c r="K63" s="68"/>
      <c r="L63" s="68" t="s">
        <v>166</v>
      </c>
      <c r="M63" s="68"/>
      <c r="N63" s="68"/>
      <c r="O63" s="69" t="s">
        <v>96</v>
      </c>
      <c r="P63" s="70" t="s">
        <v>166</v>
      </c>
      <c r="S63" s="5"/>
    </row>
    <row r="64" spans="2:19" hidden="1">
      <c r="B64" s="4"/>
      <c r="F64" s="284"/>
      <c r="G64" s="94" t="s">
        <v>214</v>
      </c>
      <c r="H64" s="94" t="s">
        <v>215</v>
      </c>
      <c r="I64" s="60"/>
      <c r="J64" s="60"/>
      <c r="K64" s="61"/>
      <c r="L64" s="60"/>
      <c r="M64" s="60"/>
      <c r="N64" s="60"/>
      <c r="O64" s="62" t="s">
        <v>104</v>
      </c>
      <c r="P64" s="63" t="s">
        <v>105</v>
      </c>
      <c r="S64" s="5"/>
    </row>
    <row r="65" spans="2:19" ht="37.5" hidden="1">
      <c r="B65" s="4"/>
      <c r="F65" s="284"/>
      <c r="G65" s="94" t="s">
        <v>216</v>
      </c>
      <c r="H65" s="94" t="s">
        <v>217</v>
      </c>
      <c r="I65" s="60"/>
      <c r="J65" s="60"/>
      <c r="K65" s="61"/>
      <c r="L65" s="60"/>
      <c r="M65" s="60"/>
      <c r="N65" s="60"/>
      <c r="O65" s="62" t="s">
        <v>112</v>
      </c>
      <c r="P65" s="63" t="s">
        <v>113</v>
      </c>
      <c r="S65" s="5"/>
    </row>
    <row r="66" spans="2:19" hidden="1">
      <c r="B66" s="4"/>
      <c r="F66" s="284"/>
      <c r="G66" s="94" t="s">
        <v>218</v>
      </c>
      <c r="H66" s="94" t="s">
        <v>219</v>
      </c>
      <c r="I66" s="60"/>
      <c r="J66" s="60"/>
      <c r="K66" s="61"/>
      <c r="L66" s="60"/>
      <c r="M66" s="60"/>
      <c r="N66" s="60"/>
      <c r="O66" s="62"/>
      <c r="P66" s="63"/>
      <c r="S66" s="5"/>
    </row>
    <row r="67" spans="2:19" ht="37.5" hidden="1">
      <c r="B67" s="4"/>
      <c r="F67" s="284"/>
      <c r="G67" s="94" t="s">
        <v>220</v>
      </c>
      <c r="H67" s="94" t="s">
        <v>147</v>
      </c>
      <c r="I67" s="60"/>
      <c r="J67" s="60"/>
      <c r="K67" s="61"/>
      <c r="L67" s="60"/>
      <c r="M67" s="60"/>
      <c r="N67" s="60"/>
      <c r="O67" s="62"/>
      <c r="P67" s="63"/>
      <c r="S67" s="5"/>
    </row>
    <row r="68" spans="2:19" hidden="1">
      <c r="B68" s="4"/>
      <c r="F68" s="284"/>
      <c r="G68" s="94" t="s">
        <v>172</v>
      </c>
      <c r="H68" s="94" t="s">
        <v>173</v>
      </c>
      <c r="I68" s="60"/>
      <c r="J68" s="60"/>
      <c r="K68" s="61"/>
      <c r="L68" s="60"/>
      <c r="M68" s="60"/>
      <c r="N68" s="60"/>
      <c r="O68" s="62"/>
      <c r="P68" s="63"/>
      <c r="S68" s="5"/>
    </row>
    <row r="69" spans="2:19" hidden="1">
      <c r="B69" s="4"/>
      <c r="F69" s="284"/>
      <c r="G69" s="60"/>
      <c r="H69" s="60"/>
      <c r="I69" s="60"/>
      <c r="J69" s="60"/>
      <c r="K69" s="61"/>
      <c r="L69" s="60"/>
      <c r="M69" s="60"/>
      <c r="N69" s="60"/>
      <c r="O69" s="62"/>
      <c r="P69" s="63"/>
      <c r="S69" s="5"/>
    </row>
    <row r="70" spans="2:19" hidden="1">
      <c r="B70" s="4"/>
      <c r="F70" s="284"/>
      <c r="G70" s="60"/>
      <c r="H70" s="60"/>
      <c r="I70" s="60"/>
      <c r="J70" s="60"/>
      <c r="K70" s="61"/>
      <c r="L70" s="60"/>
      <c r="M70" s="60"/>
      <c r="N70" s="60"/>
      <c r="O70" s="62"/>
      <c r="P70" s="63"/>
      <c r="S70" s="5"/>
    </row>
    <row r="71" spans="2:19" hidden="1">
      <c r="B71" s="4"/>
      <c r="F71" s="284"/>
      <c r="G71" s="60"/>
      <c r="H71" s="60"/>
      <c r="I71" s="60"/>
      <c r="J71" s="60"/>
      <c r="K71" s="61"/>
      <c r="L71" s="60"/>
      <c r="M71" s="60"/>
      <c r="N71" s="60"/>
      <c r="O71" s="62"/>
      <c r="P71" s="63"/>
      <c r="S71" s="5"/>
    </row>
    <row r="72" spans="2:19" hidden="1">
      <c r="B72" s="4"/>
      <c r="F72" s="284"/>
      <c r="G72" s="60"/>
      <c r="H72" s="60"/>
      <c r="I72" s="60"/>
      <c r="J72" s="60"/>
      <c r="K72" s="61"/>
      <c r="L72" s="60"/>
      <c r="M72" s="60"/>
      <c r="N72" s="60"/>
      <c r="O72" s="62"/>
      <c r="P72" s="63"/>
      <c r="S72" s="5"/>
    </row>
    <row r="73" spans="2:19" hidden="1">
      <c r="B73" s="4"/>
      <c r="F73" s="284"/>
      <c r="G73" s="60"/>
      <c r="H73" s="60"/>
      <c r="I73" s="60"/>
      <c r="J73" s="60"/>
      <c r="K73" s="61"/>
      <c r="L73" s="60"/>
      <c r="M73" s="60"/>
      <c r="N73" s="60"/>
      <c r="O73" s="62"/>
      <c r="P73" s="63"/>
      <c r="S73" s="5"/>
    </row>
    <row r="74" spans="2:19" hidden="1">
      <c r="B74" s="4"/>
      <c r="F74" s="284"/>
      <c r="G74" s="60"/>
      <c r="H74" s="60"/>
      <c r="I74" s="60"/>
      <c r="J74" s="60"/>
      <c r="K74" s="61"/>
      <c r="L74" s="60"/>
      <c r="M74" s="60"/>
      <c r="N74" s="60"/>
      <c r="O74" s="62"/>
      <c r="P74" s="63"/>
      <c r="S74" s="5"/>
    </row>
    <row r="75" spans="2:19" hidden="1">
      <c r="B75" s="4"/>
      <c r="F75" s="284"/>
      <c r="G75" s="60"/>
      <c r="H75" s="60"/>
      <c r="I75" s="60"/>
      <c r="J75" s="60"/>
      <c r="K75" s="61"/>
      <c r="L75" s="60"/>
      <c r="M75" s="60"/>
      <c r="N75" s="60"/>
      <c r="O75" s="62"/>
      <c r="P75" s="63"/>
      <c r="S75" s="5"/>
    </row>
    <row r="76" spans="2:19" hidden="1">
      <c r="B76" s="4"/>
      <c r="F76" s="284"/>
      <c r="G76" s="60"/>
      <c r="H76" s="60"/>
      <c r="I76" s="60"/>
      <c r="J76" s="60"/>
      <c r="K76" s="61"/>
      <c r="L76" s="60"/>
      <c r="M76" s="60"/>
      <c r="N76" s="60"/>
      <c r="O76" s="62"/>
      <c r="P76" s="63"/>
      <c r="S76" s="5"/>
    </row>
    <row r="77" spans="2:19" ht="19.5" hidden="1" thickBot="1">
      <c r="B77" s="4"/>
      <c r="F77" s="285"/>
      <c r="G77" s="64"/>
      <c r="H77" s="64"/>
      <c r="I77" s="64"/>
      <c r="J77" s="64"/>
      <c r="K77" s="65"/>
      <c r="L77" s="64"/>
      <c r="M77" s="64"/>
      <c r="N77" s="64"/>
      <c r="O77" s="66"/>
      <c r="P77" s="67"/>
      <c r="S77" s="5"/>
    </row>
    <row r="78" spans="2:19" ht="19.5" thickBot="1">
      <c r="B78" s="6"/>
      <c r="C78" s="7"/>
      <c r="D78" s="7"/>
      <c r="E78" s="7"/>
      <c r="F78" s="7"/>
      <c r="G78" s="7"/>
      <c r="H78" s="7"/>
      <c r="I78" s="7"/>
      <c r="J78" s="7"/>
      <c r="K78" s="49"/>
      <c r="L78" s="7"/>
      <c r="M78" s="7"/>
      <c r="N78" s="7"/>
      <c r="O78" s="7"/>
      <c r="P78" s="7"/>
      <c r="Q78" s="7"/>
      <c r="R78" s="7"/>
      <c r="S78" s="8"/>
    </row>
  </sheetData>
  <sheetProtection algorithmName="SHA-512" hashValue="yTmrpRZQ1yN+Q0504kzOuFSn0kZ0BDSjbcthSAi3e9Nvr8kp8eBbgaWzkQcBDCZDqEfOQETbs0FxvMZHbMvmfA==" saltValue="ZbU61iLBYVybK50XFOFm2g==" spinCount="100000" sheet="1" objects="1" scenarios="1" selectLockedCells="1"/>
  <mergeCells count="148">
    <mergeCell ref="H15:L15"/>
    <mergeCell ref="H16:L16"/>
    <mergeCell ref="H17:L17"/>
    <mergeCell ref="H18:L18"/>
    <mergeCell ref="H19:L19"/>
    <mergeCell ref="H20:L20"/>
    <mergeCell ref="F3:S3"/>
    <mergeCell ref="H10:L10"/>
    <mergeCell ref="H11:L11"/>
    <mergeCell ref="H12:L12"/>
    <mergeCell ref="H13:L13"/>
    <mergeCell ref="H14:L14"/>
    <mergeCell ref="H21:L21"/>
    <mergeCell ref="F25:I25"/>
    <mergeCell ref="J25:K25"/>
    <mergeCell ref="P25:Q25"/>
    <mergeCell ref="J26:K27"/>
    <mergeCell ref="L26:L27"/>
    <mergeCell ref="M26:M27"/>
    <mergeCell ref="F27:I28"/>
    <mergeCell ref="J28:K28"/>
    <mergeCell ref="N25:O25"/>
    <mergeCell ref="N26:N27"/>
    <mergeCell ref="F31:I31"/>
    <mergeCell ref="J31:J32"/>
    <mergeCell ref="K31:K32"/>
    <mergeCell ref="L31:L32"/>
    <mergeCell ref="Q31:Q32"/>
    <mergeCell ref="R31:R32"/>
    <mergeCell ref="F32:I32"/>
    <mergeCell ref="F29:I29"/>
    <mergeCell ref="J29:J30"/>
    <mergeCell ref="K29:K30"/>
    <mergeCell ref="L29:L30"/>
    <mergeCell ref="Q29:Q30"/>
    <mergeCell ref="R29:R30"/>
    <mergeCell ref="F30:I30"/>
    <mergeCell ref="O29:O30"/>
    <mergeCell ref="O31:O32"/>
    <mergeCell ref="F35:I35"/>
    <mergeCell ref="J35:J36"/>
    <mergeCell ref="K35:K36"/>
    <mergeCell ref="L35:L36"/>
    <mergeCell ref="Q35:Q36"/>
    <mergeCell ref="R35:R36"/>
    <mergeCell ref="F36:I36"/>
    <mergeCell ref="F33:I33"/>
    <mergeCell ref="J33:J34"/>
    <mergeCell ref="K33:K34"/>
    <mergeCell ref="L33:L34"/>
    <mergeCell ref="Q33:Q34"/>
    <mergeCell ref="R33:R34"/>
    <mergeCell ref="F34:I34"/>
    <mergeCell ref="O33:O34"/>
    <mergeCell ref="O35:O36"/>
    <mergeCell ref="F39:I39"/>
    <mergeCell ref="J39:J40"/>
    <mergeCell ref="K39:K40"/>
    <mergeCell ref="L39:L40"/>
    <mergeCell ref="Q39:Q40"/>
    <mergeCell ref="R39:R40"/>
    <mergeCell ref="F40:I40"/>
    <mergeCell ref="O39:O40"/>
    <mergeCell ref="F37:I37"/>
    <mergeCell ref="J37:J38"/>
    <mergeCell ref="K37:K38"/>
    <mergeCell ref="L37:L38"/>
    <mergeCell ref="Q37:Q38"/>
    <mergeCell ref="R37:R38"/>
    <mergeCell ref="F38:I38"/>
    <mergeCell ref="O37:O38"/>
    <mergeCell ref="K43:K44"/>
    <mergeCell ref="L43:L44"/>
    <mergeCell ref="Q43:Q44"/>
    <mergeCell ref="R43:R44"/>
    <mergeCell ref="F44:I44"/>
    <mergeCell ref="O43:O44"/>
    <mergeCell ref="F41:I41"/>
    <mergeCell ref="J41:J42"/>
    <mergeCell ref="K41:K42"/>
    <mergeCell ref="L41:L42"/>
    <mergeCell ref="Q41:Q42"/>
    <mergeCell ref="R41:R42"/>
    <mergeCell ref="F42:I42"/>
    <mergeCell ref="O41:O42"/>
    <mergeCell ref="F43:I43"/>
    <mergeCell ref="J43:J44"/>
    <mergeCell ref="Q47:Q48"/>
    <mergeCell ref="R47:R48"/>
    <mergeCell ref="F48:I48"/>
    <mergeCell ref="O47:O48"/>
    <mergeCell ref="F45:I45"/>
    <mergeCell ref="J45:J46"/>
    <mergeCell ref="K45:K46"/>
    <mergeCell ref="L45:L46"/>
    <mergeCell ref="Q45:Q46"/>
    <mergeCell ref="R45:R46"/>
    <mergeCell ref="F46:I46"/>
    <mergeCell ref="O45:O46"/>
    <mergeCell ref="F47:I47"/>
    <mergeCell ref="J47:J48"/>
    <mergeCell ref="K47:K48"/>
    <mergeCell ref="L47:L48"/>
    <mergeCell ref="Q51:Q52"/>
    <mergeCell ref="R51:R52"/>
    <mergeCell ref="F52:I52"/>
    <mergeCell ref="O51:O52"/>
    <mergeCell ref="F49:I49"/>
    <mergeCell ref="J49:J50"/>
    <mergeCell ref="K49:K50"/>
    <mergeCell ref="L49:L50"/>
    <mergeCell ref="Q49:Q50"/>
    <mergeCell ref="R49:R50"/>
    <mergeCell ref="F50:I50"/>
    <mergeCell ref="O49:O50"/>
    <mergeCell ref="F51:I51"/>
    <mergeCell ref="J51:J52"/>
    <mergeCell ref="K51:K52"/>
    <mergeCell ref="L51:L52"/>
    <mergeCell ref="Q55:Q56"/>
    <mergeCell ref="R55:R56"/>
    <mergeCell ref="F56:I56"/>
    <mergeCell ref="O55:O56"/>
    <mergeCell ref="F53:I53"/>
    <mergeCell ref="J53:J54"/>
    <mergeCell ref="K53:K54"/>
    <mergeCell ref="L53:L54"/>
    <mergeCell ref="Q53:Q54"/>
    <mergeCell ref="R53:R54"/>
    <mergeCell ref="F54:I54"/>
    <mergeCell ref="O53:O54"/>
    <mergeCell ref="F55:I55"/>
    <mergeCell ref="J55:J56"/>
    <mergeCell ref="K55:K56"/>
    <mergeCell ref="L55:L56"/>
    <mergeCell ref="F63:F77"/>
    <mergeCell ref="F57:I57"/>
    <mergeCell ref="J57:J58"/>
    <mergeCell ref="K57:K58"/>
    <mergeCell ref="L57:L58"/>
    <mergeCell ref="Q57:Q58"/>
    <mergeCell ref="R57:R58"/>
    <mergeCell ref="F58:I58"/>
    <mergeCell ref="O57:O58"/>
    <mergeCell ref="H59:I59"/>
    <mergeCell ref="J62:L62"/>
    <mergeCell ref="M62:N62"/>
    <mergeCell ref="O62:P62"/>
  </mergeCells>
  <phoneticPr fontId="1" type="noConversion"/>
  <conditionalFormatting sqref="J26:K27">
    <cfRule type="cellIs" dxfId="13" priority="1" operator="equal">
      <formula>"请按照合计为100%填写"</formula>
    </cfRule>
  </conditionalFormatting>
  <dataValidations count="2">
    <dataValidation type="list" allowBlank="1" showInputMessage="1" showErrorMessage="1" sqref="M29 M31 M33 M35 M37 M39 M41 M43 M45 M47 M49 M51 M53 M55 M57" xr:uid="{EFB74BB8-6A90-4BD9-9099-99A9FC8A613D}">
      <formula1>$O$64:$O$65</formula1>
    </dataValidation>
    <dataValidation type="list" allowBlank="1" showInputMessage="1" showErrorMessage="1" sqref="N57 N55 N53 N51 N49 N47 N45 N43 N41 N39 N37 N35 N33 N31 N29" xr:uid="{A028ACC3-9660-48E9-A3BD-E712451E5398}">
      <formula1>$G$64:$G$68</formula1>
    </dataValidation>
  </dataValidations>
  <pageMargins left="0.25" right="0.25" top="0.75" bottom="0.75" header="0.3" footer="0.3"/>
  <pageSetup paperSize="8" scale="3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1F8B7-8F37-4863-BE57-C57CB315D818}">
  <sheetPr>
    <pageSetUpPr fitToPage="1"/>
  </sheetPr>
  <dimension ref="B1:S78"/>
  <sheetViews>
    <sheetView zoomScale="80" zoomScaleNormal="80" workbookViewId="0">
      <selection activeCell="J29" sqref="J29:J30"/>
    </sheetView>
  </sheetViews>
  <sheetFormatPr defaultRowHeight="18.75"/>
  <cols>
    <col min="1" max="1" width="3.625" customWidth="1"/>
    <col min="2" max="2" width="4.375" customWidth="1"/>
    <col min="3" max="4" width="4" customWidth="1"/>
    <col min="5" max="5" width="13.625" customWidth="1"/>
    <col min="6" max="6" width="18.125" customWidth="1"/>
    <col min="7" max="7" width="16.5" customWidth="1"/>
    <col min="8" max="8" width="23.25" customWidth="1"/>
    <col min="10" max="10" width="18.5" customWidth="1"/>
    <col min="11" max="11" width="3.375" style="9" bestFit="1" customWidth="1"/>
    <col min="12" max="12" width="22.5" customWidth="1"/>
    <col min="13" max="13" width="20.375" customWidth="1"/>
    <col min="14" max="14" width="31" customWidth="1"/>
    <col min="15" max="15" width="21.875" customWidth="1"/>
    <col min="16" max="16" width="29.875" customWidth="1"/>
    <col min="17" max="17" width="23.25" customWidth="1"/>
    <col min="18" max="18" width="61.5" customWidth="1"/>
    <col min="19" max="19" width="3.5" customWidth="1"/>
  </cols>
  <sheetData>
    <row r="1" spans="2:19" ht="19.5" thickBot="1"/>
    <row r="2" spans="2:19">
      <c r="B2" s="1"/>
      <c r="C2" s="2"/>
      <c r="D2" s="2"/>
      <c r="E2" s="2"/>
      <c r="F2" s="2"/>
      <c r="G2" s="2"/>
      <c r="H2" s="2"/>
      <c r="I2" s="2"/>
      <c r="J2" s="2"/>
      <c r="K2" s="52"/>
      <c r="L2" s="2"/>
      <c r="M2" s="2"/>
      <c r="N2" s="2"/>
      <c r="O2" s="2"/>
      <c r="P2" s="2"/>
      <c r="Q2" s="2"/>
      <c r="R2" s="2"/>
      <c r="S2" s="3"/>
    </row>
    <row r="3" spans="2:19" ht="30">
      <c r="B3" s="4"/>
      <c r="C3" s="16" t="s">
        <v>221</v>
      </c>
      <c r="F3" s="344" t="s">
        <v>45</v>
      </c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401"/>
    </row>
    <row r="4" spans="2:19">
      <c r="B4" s="4"/>
      <c r="S4" s="200" t="s">
        <v>46</v>
      </c>
    </row>
    <row r="5" spans="2:19">
      <c r="B5" s="4"/>
      <c r="S5" s="200" t="s">
        <v>47</v>
      </c>
    </row>
    <row r="6" spans="2:19">
      <c r="B6" s="4"/>
      <c r="C6" s="53" t="s">
        <v>48</v>
      </c>
      <c r="S6" s="5"/>
    </row>
    <row r="7" spans="2:19">
      <c r="B7" s="10"/>
      <c r="C7" s="14" t="s">
        <v>175</v>
      </c>
      <c r="D7" s="11"/>
      <c r="E7" s="11"/>
      <c r="F7" s="11"/>
      <c r="G7" s="11"/>
      <c r="H7" s="11"/>
      <c r="I7" s="11"/>
      <c r="J7" s="11"/>
      <c r="K7" s="55"/>
      <c r="L7" s="11"/>
      <c r="M7" s="11"/>
      <c r="N7" s="11"/>
      <c r="O7" s="11"/>
      <c r="P7" s="11"/>
      <c r="Q7" s="11"/>
      <c r="R7" s="11"/>
      <c r="S7" s="12"/>
    </row>
    <row r="8" spans="2:19" ht="19.5" thickBot="1">
      <c r="B8" s="4"/>
      <c r="S8" s="5"/>
    </row>
    <row r="9" spans="2:19" ht="20.25" thickTop="1" thickBot="1">
      <c r="B9" s="4"/>
      <c r="D9" s="26">
        <v>1</v>
      </c>
      <c r="E9" s="34" t="s">
        <v>50</v>
      </c>
      <c r="F9" s="34"/>
      <c r="G9" s="41" t="s">
        <v>51</v>
      </c>
      <c r="H9" s="209"/>
      <c r="I9" s="81"/>
      <c r="J9" s="82"/>
      <c r="K9" s="50"/>
      <c r="L9" s="82"/>
      <c r="S9" s="5"/>
    </row>
    <row r="10" spans="2:19" ht="19.5" thickTop="1">
      <c r="B10" s="4"/>
      <c r="D10" s="54">
        <v>2</v>
      </c>
      <c r="E10" s="41" t="s">
        <v>52</v>
      </c>
      <c r="F10" s="28"/>
      <c r="G10" s="28"/>
      <c r="H10" s="425"/>
      <c r="I10" s="426"/>
      <c r="J10" s="426"/>
      <c r="K10" s="426"/>
      <c r="L10" s="427"/>
      <c r="S10" s="5"/>
    </row>
    <row r="11" spans="2:19">
      <c r="B11" s="4"/>
      <c r="D11" s="54"/>
      <c r="E11" s="38"/>
      <c r="F11" s="14"/>
      <c r="G11" s="44" t="s">
        <v>53</v>
      </c>
      <c r="H11" s="428"/>
      <c r="I11" s="429"/>
      <c r="J11" s="429"/>
      <c r="K11" s="429"/>
      <c r="L11" s="430"/>
      <c r="S11" s="5"/>
    </row>
    <row r="12" spans="2:19">
      <c r="B12" s="4"/>
      <c r="D12" s="54">
        <v>3</v>
      </c>
      <c r="E12" s="41" t="s">
        <v>54</v>
      </c>
      <c r="F12" s="28"/>
      <c r="G12" s="45"/>
      <c r="H12" s="431"/>
      <c r="I12" s="432"/>
      <c r="J12" s="432"/>
      <c r="K12" s="432"/>
      <c r="L12" s="433"/>
      <c r="S12" s="5"/>
    </row>
    <row r="13" spans="2:19">
      <c r="B13" s="4"/>
      <c r="D13" s="54"/>
      <c r="E13" s="42"/>
      <c r="F13" s="32"/>
      <c r="G13" s="46" t="s">
        <v>53</v>
      </c>
      <c r="H13" s="428"/>
      <c r="I13" s="429"/>
      <c r="J13" s="429"/>
      <c r="K13" s="429"/>
      <c r="L13" s="430"/>
      <c r="S13" s="5"/>
    </row>
    <row r="14" spans="2:19">
      <c r="B14" s="4"/>
      <c r="D14" s="54">
        <v>4</v>
      </c>
      <c r="E14" s="38" t="s">
        <v>55</v>
      </c>
      <c r="F14" s="14"/>
      <c r="G14" s="44"/>
      <c r="H14" s="431"/>
      <c r="I14" s="432"/>
      <c r="J14" s="432"/>
      <c r="K14" s="432"/>
      <c r="L14" s="433"/>
      <c r="S14" s="5"/>
    </row>
    <row r="15" spans="2:19">
      <c r="B15" s="4"/>
      <c r="D15" s="54"/>
      <c r="E15" s="38"/>
      <c r="F15" s="14"/>
      <c r="G15" s="44" t="s">
        <v>53</v>
      </c>
      <c r="H15" s="428"/>
      <c r="I15" s="429"/>
      <c r="J15" s="429"/>
      <c r="K15" s="429"/>
      <c r="L15" s="430"/>
      <c r="S15" s="5"/>
    </row>
    <row r="16" spans="2:19">
      <c r="B16" s="4"/>
      <c r="D16" s="54">
        <v>5</v>
      </c>
      <c r="E16" s="41" t="s">
        <v>56</v>
      </c>
      <c r="F16" s="28"/>
      <c r="G16" s="41" t="s">
        <v>57</v>
      </c>
      <c r="H16" s="431"/>
      <c r="I16" s="432"/>
      <c r="J16" s="432"/>
      <c r="K16" s="432"/>
      <c r="L16" s="433"/>
      <c r="S16" s="5"/>
    </row>
    <row r="17" spans="2:19">
      <c r="B17" s="4"/>
      <c r="D17" s="54"/>
      <c r="E17" s="38"/>
      <c r="F17" s="14"/>
      <c r="G17" s="48" t="s">
        <v>53</v>
      </c>
      <c r="H17" s="428"/>
      <c r="I17" s="429"/>
      <c r="J17" s="429"/>
      <c r="K17" s="429"/>
      <c r="L17" s="430"/>
      <c r="S17" s="5"/>
    </row>
    <row r="18" spans="2:19">
      <c r="B18" s="4"/>
      <c r="D18" s="54"/>
      <c r="E18" s="43" t="s">
        <v>58</v>
      </c>
      <c r="F18" s="14"/>
      <c r="G18" s="38" t="s">
        <v>59</v>
      </c>
      <c r="H18" s="431"/>
      <c r="I18" s="432"/>
      <c r="J18" s="432"/>
      <c r="K18" s="432"/>
      <c r="L18" s="433"/>
      <c r="S18" s="5"/>
    </row>
    <row r="19" spans="2:19">
      <c r="B19" s="4"/>
      <c r="D19" s="54"/>
      <c r="E19" s="38"/>
      <c r="F19" s="14"/>
      <c r="G19" s="47" t="s">
        <v>60</v>
      </c>
      <c r="H19" s="428"/>
      <c r="I19" s="429"/>
      <c r="J19" s="429"/>
      <c r="K19" s="429"/>
      <c r="L19" s="430"/>
      <c r="S19" s="5"/>
    </row>
    <row r="20" spans="2:19">
      <c r="B20" s="4"/>
      <c r="D20" s="54"/>
      <c r="E20" s="38"/>
      <c r="F20" s="14"/>
      <c r="G20" s="41" t="s">
        <v>61</v>
      </c>
      <c r="H20" s="434"/>
      <c r="I20" s="435"/>
      <c r="J20" s="435"/>
      <c r="K20" s="435"/>
      <c r="L20" s="436"/>
      <c r="S20" s="5"/>
    </row>
    <row r="21" spans="2:19" ht="19.5" thickBot="1">
      <c r="B21" s="4"/>
      <c r="D21" s="54"/>
      <c r="E21" s="42"/>
      <c r="F21" s="32"/>
      <c r="G21" s="42" t="s">
        <v>62</v>
      </c>
      <c r="H21" s="437"/>
      <c r="I21" s="438"/>
      <c r="J21" s="438"/>
      <c r="K21" s="438"/>
      <c r="L21" s="439"/>
      <c r="S21" s="5"/>
    </row>
    <row r="22" spans="2:19" ht="19.5" thickTop="1">
      <c r="B22" s="4"/>
      <c r="S22" s="5"/>
    </row>
    <row r="23" spans="2:19">
      <c r="B23" s="10"/>
      <c r="C23" s="14" t="s">
        <v>222</v>
      </c>
      <c r="D23" s="11"/>
      <c r="E23" s="11"/>
      <c r="F23" s="11"/>
      <c r="G23" s="11"/>
      <c r="H23" s="11"/>
      <c r="I23" s="11"/>
      <c r="J23" s="11"/>
      <c r="K23" s="55"/>
      <c r="L23" s="11"/>
      <c r="M23" s="11"/>
      <c r="N23" s="11"/>
      <c r="O23" s="11"/>
      <c r="P23" s="11"/>
      <c r="Q23" s="11"/>
      <c r="R23" s="11"/>
      <c r="S23" s="12"/>
    </row>
    <row r="24" spans="2:19">
      <c r="B24" s="4"/>
      <c r="S24" s="5"/>
    </row>
    <row r="25" spans="2:19" ht="33.75" customHeight="1">
      <c r="B25" s="4"/>
      <c r="D25" s="27"/>
      <c r="E25" s="28"/>
      <c r="F25" s="324" t="s">
        <v>64</v>
      </c>
      <c r="G25" s="325"/>
      <c r="H25" s="325"/>
      <c r="I25" s="326"/>
      <c r="J25" s="324" t="s">
        <v>65</v>
      </c>
      <c r="K25" s="326"/>
      <c r="L25" s="85" t="s">
        <v>66</v>
      </c>
      <c r="M25" s="85" t="s">
        <v>67</v>
      </c>
      <c r="N25" s="327" t="s">
        <v>223</v>
      </c>
      <c r="O25" s="328"/>
      <c r="P25" s="399" t="s">
        <v>178</v>
      </c>
      <c r="Q25" s="400"/>
      <c r="R25" s="83" t="s">
        <v>179</v>
      </c>
      <c r="S25" s="5"/>
    </row>
    <row r="26" spans="2:19" ht="13.9" customHeight="1">
      <c r="B26" s="4"/>
      <c r="D26" s="29"/>
      <c r="E26" s="14"/>
      <c r="F26" s="184" t="s">
        <v>72</v>
      </c>
      <c r="G26" s="36"/>
      <c r="H26" s="41"/>
      <c r="I26" s="30"/>
      <c r="J26" s="329" t="str">
        <f>IF(J59&lt;&gt;100,IF(J59=0,"","请按照合计为100%填写"),"")</f>
        <v/>
      </c>
      <c r="K26" s="330"/>
      <c r="L26" s="333" t="s">
        <v>73</v>
      </c>
      <c r="M26" s="335" t="s">
        <v>74</v>
      </c>
      <c r="N26" s="333" t="s">
        <v>224</v>
      </c>
      <c r="O26" s="252" t="s">
        <v>162</v>
      </c>
      <c r="P26" s="35"/>
      <c r="Q26" s="252" t="s">
        <v>162</v>
      </c>
      <c r="R26" s="250" t="s">
        <v>79</v>
      </c>
      <c r="S26" s="5"/>
    </row>
    <row r="27" spans="2:19" ht="33.75" customHeight="1">
      <c r="B27" s="4"/>
      <c r="D27" s="29"/>
      <c r="E27" s="14"/>
      <c r="F27" s="337" t="s">
        <v>80</v>
      </c>
      <c r="G27" s="338"/>
      <c r="H27" s="338"/>
      <c r="I27" s="339"/>
      <c r="J27" s="331"/>
      <c r="K27" s="332"/>
      <c r="L27" s="334"/>
      <c r="M27" s="336"/>
      <c r="N27" s="336"/>
      <c r="O27" s="36"/>
      <c r="P27" s="36"/>
      <c r="Q27" s="36"/>
      <c r="R27" s="30"/>
      <c r="S27" s="5"/>
    </row>
    <row r="28" spans="2:19" ht="19.5" thickBot="1">
      <c r="B28" s="4"/>
      <c r="D28" s="29"/>
      <c r="E28" s="14"/>
      <c r="F28" s="340"/>
      <c r="G28" s="341"/>
      <c r="H28" s="341"/>
      <c r="I28" s="342"/>
      <c r="J28" s="343" t="s">
        <v>81</v>
      </c>
      <c r="K28" s="343"/>
      <c r="L28" s="107" t="s">
        <v>82</v>
      </c>
      <c r="M28" s="37" t="s">
        <v>83</v>
      </c>
      <c r="N28" s="37" t="s">
        <v>83</v>
      </c>
      <c r="O28" s="107" t="s">
        <v>82</v>
      </c>
      <c r="P28" s="37" t="s">
        <v>205</v>
      </c>
      <c r="Q28" s="107" t="s">
        <v>82</v>
      </c>
      <c r="R28" s="30"/>
      <c r="S28" s="5"/>
    </row>
    <row r="29" spans="2:19" ht="79.5" customHeight="1" thickTop="1">
      <c r="B29" s="4"/>
      <c r="D29" s="33">
        <v>1</v>
      </c>
      <c r="E29" s="28"/>
      <c r="F29" s="314"/>
      <c r="G29" s="315"/>
      <c r="H29" s="315"/>
      <c r="I29" s="316"/>
      <c r="J29" s="317"/>
      <c r="K29" s="303" t="s">
        <v>85</v>
      </c>
      <c r="L29" s="320"/>
      <c r="M29" s="230"/>
      <c r="N29" s="230"/>
      <c r="O29" s="397"/>
      <c r="P29" s="226"/>
      <c r="Q29" s="392"/>
      <c r="R29" s="286"/>
      <c r="S29" s="5"/>
    </row>
    <row r="30" spans="2:19" ht="79.5" customHeight="1">
      <c r="B30" s="4"/>
      <c r="D30" s="33"/>
      <c r="E30" s="142" t="s">
        <v>86</v>
      </c>
      <c r="F30" s="308"/>
      <c r="G30" s="309"/>
      <c r="H30" s="309"/>
      <c r="I30" s="310"/>
      <c r="J30" s="311"/>
      <c r="K30" s="303"/>
      <c r="L30" s="312"/>
      <c r="M30" s="76" t="str">
        <f>IFERROR(VLOOKUP(M29,$O$64:$P$65,2,0),"")</f>
        <v/>
      </c>
      <c r="N30" s="71" t="str">
        <f>IFERROR(VLOOKUP(N29,$G$64:$H$67,2,0),"")</f>
        <v/>
      </c>
      <c r="O30" s="396"/>
      <c r="P30" s="227"/>
      <c r="Q30" s="393"/>
      <c r="R30" s="287"/>
      <c r="S30" s="5"/>
    </row>
    <row r="31" spans="2:19" ht="79.5" customHeight="1">
      <c r="B31" s="4"/>
      <c r="D31" s="33">
        <v>2</v>
      </c>
      <c r="E31" s="40"/>
      <c r="F31" s="298"/>
      <c r="G31" s="299"/>
      <c r="H31" s="299"/>
      <c r="I31" s="300"/>
      <c r="J31" s="301"/>
      <c r="K31" s="303" t="s">
        <v>85</v>
      </c>
      <c r="L31" s="304"/>
      <c r="M31" s="232"/>
      <c r="N31" s="238"/>
      <c r="O31" s="394"/>
      <c r="P31" s="228"/>
      <c r="Q31" s="392"/>
      <c r="R31" s="286"/>
      <c r="S31" s="5"/>
    </row>
    <row r="32" spans="2:19" ht="79.5" customHeight="1">
      <c r="B32" s="4"/>
      <c r="D32" s="33"/>
      <c r="E32" s="142" t="s">
        <v>86</v>
      </c>
      <c r="F32" s="308"/>
      <c r="G32" s="309"/>
      <c r="H32" s="309"/>
      <c r="I32" s="310"/>
      <c r="J32" s="311"/>
      <c r="K32" s="303"/>
      <c r="L32" s="312"/>
      <c r="M32" s="71" t="str">
        <f>IFERROR(VLOOKUP(M31,$O$64:$P$65,2,0),"")</f>
        <v/>
      </c>
      <c r="N32" s="71" t="str">
        <f>IFERROR(VLOOKUP(N31,$G$64:$H$67,2,0),"")</f>
        <v/>
      </c>
      <c r="O32" s="396"/>
      <c r="P32" s="229"/>
      <c r="Q32" s="393"/>
      <c r="R32" s="287"/>
      <c r="S32" s="5"/>
    </row>
    <row r="33" spans="2:19" ht="79.5" customHeight="1">
      <c r="B33" s="4"/>
      <c r="D33" s="33">
        <v>3</v>
      </c>
      <c r="E33" s="28"/>
      <c r="F33" s="298"/>
      <c r="G33" s="299"/>
      <c r="H33" s="299"/>
      <c r="I33" s="300"/>
      <c r="J33" s="301"/>
      <c r="K33" s="303" t="s">
        <v>85</v>
      </c>
      <c r="L33" s="304"/>
      <c r="M33" s="232"/>
      <c r="N33" s="238"/>
      <c r="O33" s="394"/>
      <c r="P33" s="226"/>
      <c r="Q33" s="392"/>
      <c r="R33" s="286"/>
      <c r="S33" s="5"/>
    </row>
    <row r="34" spans="2:19" ht="79.5" customHeight="1">
      <c r="B34" s="4"/>
      <c r="D34" s="33"/>
      <c r="E34" s="142" t="s">
        <v>86</v>
      </c>
      <c r="F34" s="308"/>
      <c r="G34" s="309"/>
      <c r="H34" s="309"/>
      <c r="I34" s="310"/>
      <c r="J34" s="311"/>
      <c r="K34" s="303"/>
      <c r="L34" s="312"/>
      <c r="M34" s="71" t="str">
        <f>IFERROR(VLOOKUP(M33,$O$64:$P$65,2,0),"")</f>
        <v/>
      </c>
      <c r="N34" s="71" t="str">
        <f>IFERROR(VLOOKUP(N33,$G$64:$H$67,2,0),"")</f>
        <v/>
      </c>
      <c r="O34" s="396"/>
      <c r="P34" s="227"/>
      <c r="Q34" s="393"/>
      <c r="R34" s="287"/>
      <c r="S34" s="5"/>
    </row>
    <row r="35" spans="2:19" ht="79.5" customHeight="1">
      <c r="B35" s="4"/>
      <c r="D35" s="33">
        <v>4</v>
      </c>
      <c r="E35" s="40"/>
      <c r="F35" s="298"/>
      <c r="G35" s="299"/>
      <c r="H35" s="299"/>
      <c r="I35" s="300"/>
      <c r="J35" s="301"/>
      <c r="K35" s="303" t="s">
        <v>85</v>
      </c>
      <c r="L35" s="304"/>
      <c r="M35" s="232"/>
      <c r="N35" s="238"/>
      <c r="O35" s="394"/>
      <c r="P35" s="228"/>
      <c r="Q35" s="392"/>
      <c r="R35" s="286"/>
      <c r="S35" s="5"/>
    </row>
    <row r="36" spans="2:19" ht="79.5" customHeight="1">
      <c r="B36" s="4"/>
      <c r="D36" s="33"/>
      <c r="E36" s="142" t="s">
        <v>86</v>
      </c>
      <c r="F36" s="308"/>
      <c r="G36" s="309"/>
      <c r="H36" s="309"/>
      <c r="I36" s="310"/>
      <c r="J36" s="311"/>
      <c r="K36" s="303"/>
      <c r="L36" s="312"/>
      <c r="M36" s="71" t="str">
        <f>IFERROR(VLOOKUP(M35,$O$64:$P$65,2,0),"")</f>
        <v/>
      </c>
      <c r="N36" s="71" t="str">
        <f>IFERROR(VLOOKUP(N35,$G$64:$H$67,2,0),"")</f>
        <v/>
      </c>
      <c r="O36" s="396"/>
      <c r="P36" s="229"/>
      <c r="Q36" s="393"/>
      <c r="R36" s="287"/>
      <c r="S36" s="5"/>
    </row>
    <row r="37" spans="2:19" ht="79.5" customHeight="1">
      <c r="B37" s="4"/>
      <c r="D37" s="33">
        <v>5</v>
      </c>
      <c r="E37" s="28"/>
      <c r="F37" s="298"/>
      <c r="G37" s="299"/>
      <c r="H37" s="299"/>
      <c r="I37" s="300"/>
      <c r="J37" s="301"/>
      <c r="K37" s="303" t="s">
        <v>85</v>
      </c>
      <c r="L37" s="304"/>
      <c r="M37" s="232"/>
      <c r="N37" s="238"/>
      <c r="O37" s="394"/>
      <c r="P37" s="226"/>
      <c r="Q37" s="392"/>
      <c r="R37" s="286"/>
      <c r="S37" s="5"/>
    </row>
    <row r="38" spans="2:19" ht="79.5" customHeight="1">
      <c r="B38" s="4"/>
      <c r="D38" s="33"/>
      <c r="E38" s="142" t="s">
        <v>86</v>
      </c>
      <c r="F38" s="308"/>
      <c r="G38" s="309"/>
      <c r="H38" s="309"/>
      <c r="I38" s="310"/>
      <c r="J38" s="311"/>
      <c r="K38" s="303"/>
      <c r="L38" s="312"/>
      <c r="M38" s="71" t="str">
        <f>IFERROR(VLOOKUP(M37,$O$64:$P$65,2,0),"")</f>
        <v/>
      </c>
      <c r="N38" s="71" t="str">
        <f>IFERROR(VLOOKUP(N37,$G$64:$H$67,2,0),"")</f>
        <v/>
      </c>
      <c r="O38" s="396"/>
      <c r="P38" s="227"/>
      <c r="Q38" s="393"/>
      <c r="R38" s="287"/>
      <c r="S38" s="5"/>
    </row>
    <row r="39" spans="2:19" ht="79.5" customHeight="1">
      <c r="B39" s="4"/>
      <c r="D39" s="33">
        <v>6</v>
      </c>
      <c r="E39" s="40"/>
      <c r="F39" s="298"/>
      <c r="G39" s="299"/>
      <c r="H39" s="299"/>
      <c r="I39" s="300"/>
      <c r="J39" s="301"/>
      <c r="K39" s="303" t="s">
        <v>85</v>
      </c>
      <c r="L39" s="304"/>
      <c r="M39" s="232"/>
      <c r="N39" s="238"/>
      <c r="O39" s="394"/>
      <c r="P39" s="228"/>
      <c r="Q39" s="392"/>
      <c r="R39" s="286"/>
      <c r="S39" s="5"/>
    </row>
    <row r="40" spans="2:19" ht="79.5" customHeight="1">
      <c r="B40" s="4"/>
      <c r="D40" s="33"/>
      <c r="E40" s="142" t="s">
        <v>86</v>
      </c>
      <c r="F40" s="308"/>
      <c r="G40" s="309"/>
      <c r="H40" s="309"/>
      <c r="I40" s="310"/>
      <c r="J40" s="311"/>
      <c r="K40" s="303"/>
      <c r="L40" s="312"/>
      <c r="M40" s="71" t="str">
        <f>IFERROR(VLOOKUP(M39,$O$64:$P$65,2,0),"")</f>
        <v/>
      </c>
      <c r="N40" s="71" t="str">
        <f>IFERROR(VLOOKUP(N39,$G$64:$H$67,2,0),"")</f>
        <v/>
      </c>
      <c r="O40" s="396"/>
      <c r="P40" s="229"/>
      <c r="Q40" s="393"/>
      <c r="R40" s="287"/>
      <c r="S40" s="5"/>
    </row>
    <row r="41" spans="2:19" ht="79.5" customHeight="1">
      <c r="B41" s="4"/>
      <c r="D41" s="33">
        <v>7</v>
      </c>
      <c r="E41" s="28"/>
      <c r="F41" s="298"/>
      <c r="G41" s="299"/>
      <c r="H41" s="299"/>
      <c r="I41" s="300"/>
      <c r="J41" s="301"/>
      <c r="K41" s="303" t="s">
        <v>85</v>
      </c>
      <c r="L41" s="304"/>
      <c r="M41" s="232"/>
      <c r="N41" s="238"/>
      <c r="O41" s="394"/>
      <c r="P41" s="226"/>
      <c r="Q41" s="392"/>
      <c r="R41" s="286"/>
      <c r="S41" s="5"/>
    </row>
    <row r="42" spans="2:19" ht="79.5" customHeight="1">
      <c r="B42" s="4"/>
      <c r="D42" s="33"/>
      <c r="E42" s="142" t="s">
        <v>86</v>
      </c>
      <c r="F42" s="308"/>
      <c r="G42" s="309"/>
      <c r="H42" s="309"/>
      <c r="I42" s="310"/>
      <c r="J42" s="311"/>
      <c r="K42" s="303"/>
      <c r="L42" s="312"/>
      <c r="M42" s="71" t="str">
        <f>IFERROR(VLOOKUP(M41,$O$64:$P$65,2,0),"")</f>
        <v/>
      </c>
      <c r="N42" s="71" t="str">
        <f>IFERROR(VLOOKUP(N41,$G$64:$H$67,2,0),"")</f>
        <v/>
      </c>
      <c r="O42" s="396"/>
      <c r="P42" s="227"/>
      <c r="Q42" s="393"/>
      <c r="R42" s="287"/>
      <c r="S42" s="5"/>
    </row>
    <row r="43" spans="2:19" ht="79.5" customHeight="1">
      <c r="B43" s="4"/>
      <c r="D43" s="33">
        <v>8</v>
      </c>
      <c r="E43" s="40"/>
      <c r="F43" s="298"/>
      <c r="G43" s="299"/>
      <c r="H43" s="299"/>
      <c r="I43" s="300"/>
      <c r="J43" s="301"/>
      <c r="K43" s="303" t="s">
        <v>85</v>
      </c>
      <c r="L43" s="304"/>
      <c r="M43" s="232"/>
      <c r="N43" s="238"/>
      <c r="O43" s="394"/>
      <c r="P43" s="228"/>
      <c r="Q43" s="392"/>
      <c r="R43" s="286"/>
      <c r="S43" s="5"/>
    </row>
    <row r="44" spans="2:19" ht="79.5" customHeight="1">
      <c r="B44" s="4"/>
      <c r="D44" s="33"/>
      <c r="E44" s="142" t="s">
        <v>86</v>
      </c>
      <c r="F44" s="308"/>
      <c r="G44" s="309"/>
      <c r="H44" s="309"/>
      <c r="I44" s="310"/>
      <c r="J44" s="311"/>
      <c r="K44" s="303"/>
      <c r="L44" s="312"/>
      <c r="M44" s="71" t="str">
        <f>IFERROR(VLOOKUP(M43,$O$64:$P$65,2,0),"")</f>
        <v/>
      </c>
      <c r="N44" s="71" t="str">
        <f>IFERROR(VLOOKUP(N43,$G$64:$H$67,2,0),"")</f>
        <v/>
      </c>
      <c r="O44" s="396"/>
      <c r="P44" s="229"/>
      <c r="Q44" s="393"/>
      <c r="R44" s="287"/>
      <c r="S44" s="5"/>
    </row>
    <row r="45" spans="2:19" ht="79.5" customHeight="1">
      <c r="B45" s="4"/>
      <c r="D45" s="33">
        <v>9</v>
      </c>
      <c r="E45" s="28"/>
      <c r="F45" s="298"/>
      <c r="G45" s="299"/>
      <c r="H45" s="299"/>
      <c r="I45" s="300"/>
      <c r="J45" s="301"/>
      <c r="K45" s="303" t="s">
        <v>85</v>
      </c>
      <c r="L45" s="304"/>
      <c r="M45" s="232"/>
      <c r="N45" s="238"/>
      <c r="O45" s="394"/>
      <c r="P45" s="226"/>
      <c r="Q45" s="392"/>
      <c r="R45" s="286"/>
      <c r="S45" s="5"/>
    </row>
    <row r="46" spans="2:19" ht="79.5" customHeight="1">
      <c r="B46" s="4"/>
      <c r="D46" s="33"/>
      <c r="E46" s="142" t="s">
        <v>86</v>
      </c>
      <c r="F46" s="308"/>
      <c r="G46" s="309"/>
      <c r="H46" s="309"/>
      <c r="I46" s="310"/>
      <c r="J46" s="311"/>
      <c r="K46" s="303"/>
      <c r="L46" s="312"/>
      <c r="M46" s="71" t="str">
        <f>IFERROR(VLOOKUP(M45,$O$64:$P$65,2,0),"")</f>
        <v/>
      </c>
      <c r="N46" s="71" t="str">
        <f>IFERROR(VLOOKUP(N45,$G$64:$H$67,2,0),"")</f>
        <v/>
      </c>
      <c r="O46" s="396"/>
      <c r="P46" s="227"/>
      <c r="Q46" s="393"/>
      <c r="R46" s="287"/>
      <c r="S46" s="5"/>
    </row>
    <row r="47" spans="2:19" ht="79.5" customHeight="1">
      <c r="B47" s="4"/>
      <c r="D47" s="33">
        <v>10</v>
      </c>
      <c r="E47" s="40"/>
      <c r="F47" s="298"/>
      <c r="G47" s="299"/>
      <c r="H47" s="299"/>
      <c r="I47" s="300"/>
      <c r="J47" s="301"/>
      <c r="K47" s="303" t="s">
        <v>85</v>
      </c>
      <c r="L47" s="304"/>
      <c r="M47" s="232"/>
      <c r="N47" s="238"/>
      <c r="O47" s="394"/>
      <c r="P47" s="228"/>
      <c r="Q47" s="392"/>
      <c r="R47" s="286"/>
      <c r="S47" s="5"/>
    </row>
    <row r="48" spans="2:19" ht="79.5" customHeight="1">
      <c r="B48" s="4"/>
      <c r="D48" s="33"/>
      <c r="E48" s="142" t="s">
        <v>86</v>
      </c>
      <c r="F48" s="308"/>
      <c r="G48" s="309"/>
      <c r="H48" s="309"/>
      <c r="I48" s="310"/>
      <c r="J48" s="311"/>
      <c r="K48" s="303"/>
      <c r="L48" s="312"/>
      <c r="M48" s="71" t="str">
        <f>IFERROR(VLOOKUP(M47,$O$64:$P$65,2,0),"")</f>
        <v/>
      </c>
      <c r="N48" s="71" t="str">
        <f>IFERROR(VLOOKUP(N47,$G$64:$H$67,2,0),"")</f>
        <v/>
      </c>
      <c r="O48" s="396"/>
      <c r="P48" s="229"/>
      <c r="Q48" s="393"/>
      <c r="R48" s="287"/>
      <c r="S48" s="5"/>
    </row>
    <row r="49" spans="2:19" ht="79.5" customHeight="1">
      <c r="B49" s="4"/>
      <c r="D49" s="33">
        <v>11</v>
      </c>
      <c r="E49" s="28"/>
      <c r="F49" s="298"/>
      <c r="G49" s="299"/>
      <c r="H49" s="299"/>
      <c r="I49" s="300"/>
      <c r="J49" s="301"/>
      <c r="K49" s="303" t="s">
        <v>85</v>
      </c>
      <c r="L49" s="304"/>
      <c r="M49" s="232"/>
      <c r="N49" s="238"/>
      <c r="O49" s="394"/>
      <c r="P49" s="226"/>
      <c r="Q49" s="392"/>
      <c r="R49" s="286"/>
      <c r="S49" s="5"/>
    </row>
    <row r="50" spans="2:19" ht="79.5" customHeight="1">
      <c r="B50" s="4"/>
      <c r="D50" s="33"/>
      <c r="E50" s="142" t="s">
        <v>86</v>
      </c>
      <c r="F50" s="308"/>
      <c r="G50" s="309"/>
      <c r="H50" s="309"/>
      <c r="I50" s="310"/>
      <c r="J50" s="311"/>
      <c r="K50" s="303"/>
      <c r="L50" s="312"/>
      <c r="M50" s="71" t="str">
        <f>IFERROR(VLOOKUP(M49,$O$64:$P$65,2,0),"")</f>
        <v/>
      </c>
      <c r="N50" s="71" t="str">
        <f>IFERROR(VLOOKUP(N49,$G$64:$H$67,2,0),"")</f>
        <v/>
      </c>
      <c r="O50" s="396"/>
      <c r="P50" s="227"/>
      <c r="Q50" s="393"/>
      <c r="R50" s="287"/>
      <c r="S50" s="5"/>
    </row>
    <row r="51" spans="2:19" ht="79.5" customHeight="1">
      <c r="B51" s="4"/>
      <c r="D51" s="33">
        <v>12</v>
      </c>
      <c r="E51" s="40"/>
      <c r="F51" s="298"/>
      <c r="G51" s="299"/>
      <c r="H51" s="299"/>
      <c r="I51" s="300"/>
      <c r="J51" s="301"/>
      <c r="K51" s="303" t="s">
        <v>85</v>
      </c>
      <c r="L51" s="304"/>
      <c r="M51" s="232"/>
      <c r="N51" s="238"/>
      <c r="O51" s="394"/>
      <c r="P51" s="228"/>
      <c r="Q51" s="392"/>
      <c r="R51" s="286"/>
      <c r="S51" s="5"/>
    </row>
    <row r="52" spans="2:19" ht="79.5" customHeight="1">
      <c r="B52" s="4"/>
      <c r="D52" s="33"/>
      <c r="E52" s="142" t="s">
        <v>86</v>
      </c>
      <c r="F52" s="308"/>
      <c r="G52" s="309"/>
      <c r="H52" s="309"/>
      <c r="I52" s="310"/>
      <c r="J52" s="311"/>
      <c r="K52" s="303"/>
      <c r="L52" s="312"/>
      <c r="M52" s="71" t="str">
        <f>IFERROR(VLOOKUP(M51,$O$64:$P$65,2,0),"")</f>
        <v/>
      </c>
      <c r="N52" s="71" t="str">
        <f>IFERROR(VLOOKUP(N51,$G$64:$H$67,2,0),"")</f>
        <v/>
      </c>
      <c r="O52" s="396"/>
      <c r="P52" s="229"/>
      <c r="Q52" s="393"/>
      <c r="R52" s="287"/>
      <c r="S52" s="5"/>
    </row>
    <row r="53" spans="2:19" ht="79.5" customHeight="1">
      <c r="B53" s="4"/>
      <c r="D53" s="33">
        <v>13</v>
      </c>
      <c r="E53" s="28"/>
      <c r="F53" s="298"/>
      <c r="G53" s="299"/>
      <c r="H53" s="299"/>
      <c r="I53" s="300"/>
      <c r="J53" s="301"/>
      <c r="K53" s="303" t="s">
        <v>85</v>
      </c>
      <c r="L53" s="304"/>
      <c r="M53" s="232"/>
      <c r="N53" s="238"/>
      <c r="O53" s="394"/>
      <c r="P53" s="226"/>
      <c r="Q53" s="392"/>
      <c r="R53" s="286"/>
      <c r="S53" s="5"/>
    </row>
    <row r="54" spans="2:19" ht="79.5" customHeight="1">
      <c r="B54" s="4"/>
      <c r="D54" s="33"/>
      <c r="E54" s="142" t="s">
        <v>86</v>
      </c>
      <c r="F54" s="308"/>
      <c r="G54" s="309"/>
      <c r="H54" s="309"/>
      <c r="I54" s="310"/>
      <c r="J54" s="311"/>
      <c r="K54" s="303"/>
      <c r="L54" s="312"/>
      <c r="M54" s="71" t="str">
        <f>IFERROR(VLOOKUP(M53,$O$64:$P$65,2,0),"")</f>
        <v/>
      </c>
      <c r="N54" s="71" t="str">
        <f>IFERROR(VLOOKUP(N53,$G$64:$H$67,2,0),"")</f>
        <v/>
      </c>
      <c r="O54" s="396"/>
      <c r="P54" s="227"/>
      <c r="Q54" s="393"/>
      <c r="R54" s="287"/>
      <c r="S54" s="5"/>
    </row>
    <row r="55" spans="2:19" ht="79.5" customHeight="1">
      <c r="B55" s="4"/>
      <c r="D55" s="33">
        <v>14</v>
      </c>
      <c r="E55" s="40"/>
      <c r="F55" s="298"/>
      <c r="G55" s="299"/>
      <c r="H55" s="299"/>
      <c r="I55" s="300"/>
      <c r="J55" s="301"/>
      <c r="K55" s="303" t="s">
        <v>85</v>
      </c>
      <c r="L55" s="304"/>
      <c r="M55" s="232"/>
      <c r="N55" s="238"/>
      <c r="O55" s="394"/>
      <c r="P55" s="228"/>
      <c r="Q55" s="392"/>
      <c r="R55" s="286"/>
      <c r="S55" s="5"/>
    </row>
    <row r="56" spans="2:19" ht="79.5" customHeight="1">
      <c r="B56" s="4"/>
      <c r="D56" s="33"/>
      <c r="E56" s="142" t="s">
        <v>86</v>
      </c>
      <c r="F56" s="308"/>
      <c r="G56" s="309"/>
      <c r="H56" s="309"/>
      <c r="I56" s="310"/>
      <c r="J56" s="311"/>
      <c r="K56" s="303"/>
      <c r="L56" s="312"/>
      <c r="M56" s="71" t="str">
        <f>IFERROR(VLOOKUP(M55,$O$64:$P$65,2,0),"")</f>
        <v/>
      </c>
      <c r="N56" s="71" t="str">
        <f>IFERROR(VLOOKUP(N55,$G$64:$H$67,2,0),"")</f>
        <v/>
      </c>
      <c r="O56" s="396"/>
      <c r="P56" s="229"/>
      <c r="Q56" s="393"/>
      <c r="R56" s="287"/>
      <c r="S56" s="5"/>
    </row>
    <row r="57" spans="2:19" ht="79.5" customHeight="1">
      <c r="B57" s="4"/>
      <c r="D57" s="33">
        <v>15</v>
      </c>
      <c r="E57" s="40"/>
      <c r="F57" s="298"/>
      <c r="G57" s="299"/>
      <c r="H57" s="299"/>
      <c r="I57" s="300"/>
      <c r="J57" s="301"/>
      <c r="K57" s="303" t="s">
        <v>85</v>
      </c>
      <c r="L57" s="304"/>
      <c r="M57" s="232"/>
      <c r="N57" s="238"/>
      <c r="O57" s="394"/>
      <c r="P57" s="228"/>
      <c r="Q57" s="392"/>
      <c r="R57" s="286"/>
      <c r="S57" s="5"/>
    </row>
    <row r="58" spans="2:19" ht="79.5" customHeight="1" thickBot="1">
      <c r="B58" s="4"/>
      <c r="D58" s="33"/>
      <c r="E58" s="142" t="s">
        <v>86</v>
      </c>
      <c r="F58" s="288"/>
      <c r="G58" s="289"/>
      <c r="H58" s="289"/>
      <c r="I58" s="290"/>
      <c r="J58" s="302"/>
      <c r="K58" s="303"/>
      <c r="L58" s="305"/>
      <c r="M58" s="73" t="str">
        <f>IFERROR(VLOOKUP(M57,$O$64:$P$65,2,0),"")</f>
        <v/>
      </c>
      <c r="N58" s="73" t="str">
        <f>IFERROR(VLOOKUP(N57,$G$64:$H$67,2,0),"")</f>
        <v/>
      </c>
      <c r="O58" s="395"/>
      <c r="P58" s="229"/>
      <c r="Q58" s="393"/>
      <c r="R58" s="287"/>
      <c r="S58" s="5"/>
    </row>
    <row r="59" spans="2:19" ht="19.5" thickTop="1">
      <c r="B59" s="4"/>
      <c r="H59" s="291" t="s">
        <v>225</v>
      </c>
      <c r="I59" s="291"/>
      <c r="J59" s="51">
        <f>SUM(J29:J58)</f>
        <v>0</v>
      </c>
      <c r="K59" s="31" t="s">
        <v>85</v>
      </c>
      <c r="S59" s="5"/>
    </row>
    <row r="60" spans="2:19" hidden="1">
      <c r="B60" s="4"/>
      <c r="S60" s="5"/>
    </row>
    <row r="61" spans="2:19" ht="19.5" hidden="1" thickBot="1">
      <c r="B61" s="4"/>
      <c r="F61" s="56" t="s">
        <v>88</v>
      </c>
      <c r="S61" s="5"/>
    </row>
    <row r="62" spans="2:19" s="9" customFormat="1" hidden="1">
      <c r="B62" s="57"/>
      <c r="F62" s="59" t="s">
        <v>89</v>
      </c>
      <c r="G62" s="106"/>
      <c r="H62" s="106"/>
      <c r="I62" s="80"/>
      <c r="J62" s="294" t="s">
        <v>188</v>
      </c>
      <c r="K62" s="294"/>
      <c r="L62" s="294"/>
      <c r="M62" s="292" t="s">
        <v>226</v>
      </c>
      <c r="N62" s="295"/>
      <c r="O62" s="296" t="s">
        <v>67</v>
      </c>
      <c r="P62" s="297"/>
      <c r="S62" s="58"/>
    </row>
    <row r="63" spans="2:19" hidden="1">
      <c r="B63" s="4"/>
      <c r="F63" s="283" t="s">
        <v>93</v>
      </c>
      <c r="G63" s="68" t="s">
        <v>227</v>
      </c>
      <c r="H63" s="68" t="s">
        <v>166</v>
      </c>
      <c r="I63" s="68"/>
      <c r="J63" s="68" t="s">
        <v>94</v>
      </c>
      <c r="K63" s="68"/>
      <c r="L63" s="68" t="s">
        <v>166</v>
      </c>
      <c r="M63" s="68"/>
      <c r="N63" s="68"/>
      <c r="O63" s="69" t="s">
        <v>96</v>
      </c>
      <c r="P63" s="70" t="s">
        <v>166</v>
      </c>
      <c r="S63" s="5"/>
    </row>
    <row r="64" spans="2:19" hidden="1">
      <c r="B64" s="4"/>
      <c r="F64" s="284"/>
      <c r="G64" s="94" t="s">
        <v>228</v>
      </c>
      <c r="H64" s="94" t="s">
        <v>208</v>
      </c>
      <c r="I64" s="60"/>
      <c r="J64" s="60"/>
      <c r="K64" s="61"/>
      <c r="L64" s="60"/>
      <c r="M64" s="60"/>
      <c r="N64" s="60"/>
      <c r="O64" s="62" t="s">
        <v>104</v>
      </c>
      <c r="P64" s="63" t="s">
        <v>105</v>
      </c>
      <c r="S64" s="5"/>
    </row>
    <row r="65" spans="2:19" hidden="1">
      <c r="B65" s="4"/>
      <c r="F65" s="284"/>
      <c r="G65" s="94" t="s">
        <v>229</v>
      </c>
      <c r="H65" s="94" t="s">
        <v>170</v>
      </c>
      <c r="I65" s="60"/>
      <c r="J65" s="60"/>
      <c r="K65" s="61"/>
      <c r="L65" s="60"/>
      <c r="M65" s="60"/>
      <c r="N65" s="60"/>
      <c r="O65" s="62" t="s">
        <v>112</v>
      </c>
      <c r="P65" s="63" t="s">
        <v>113</v>
      </c>
      <c r="S65" s="5"/>
    </row>
    <row r="66" spans="2:19" hidden="1">
      <c r="B66" s="4"/>
      <c r="F66" s="284"/>
      <c r="G66" s="94" t="s">
        <v>171</v>
      </c>
      <c r="H66" s="94" t="s">
        <v>147</v>
      </c>
      <c r="I66" s="60"/>
      <c r="J66" s="60"/>
      <c r="K66" s="61"/>
      <c r="L66" s="60"/>
      <c r="M66" s="60"/>
      <c r="N66" s="60"/>
      <c r="O66" s="62"/>
      <c r="P66" s="63"/>
      <c r="S66" s="5"/>
    </row>
    <row r="67" spans="2:19" hidden="1">
      <c r="B67" s="4"/>
      <c r="F67" s="284"/>
      <c r="G67" s="94" t="s">
        <v>172</v>
      </c>
      <c r="H67" s="94" t="s">
        <v>173</v>
      </c>
      <c r="I67" s="60"/>
      <c r="J67" s="60"/>
      <c r="K67" s="61"/>
      <c r="L67" s="60"/>
      <c r="M67" s="60"/>
      <c r="N67" s="60"/>
      <c r="O67" s="62"/>
      <c r="P67" s="63"/>
      <c r="S67" s="5"/>
    </row>
    <row r="68" spans="2:19" hidden="1">
      <c r="B68" s="4"/>
      <c r="F68" s="284"/>
      <c r="G68" s="94"/>
      <c r="H68" s="94"/>
      <c r="I68" s="60"/>
      <c r="J68" s="60"/>
      <c r="K68" s="61"/>
      <c r="L68" s="60"/>
      <c r="M68" s="60"/>
      <c r="N68" s="60"/>
      <c r="O68" s="62"/>
      <c r="P68" s="63"/>
      <c r="S68" s="5"/>
    </row>
    <row r="69" spans="2:19" hidden="1">
      <c r="B69" s="4"/>
      <c r="F69" s="284"/>
      <c r="G69" s="60"/>
      <c r="H69" s="60"/>
      <c r="I69" s="60"/>
      <c r="J69" s="60"/>
      <c r="K69" s="61"/>
      <c r="L69" s="60"/>
      <c r="M69" s="60"/>
      <c r="N69" s="60"/>
      <c r="O69" s="62"/>
      <c r="P69" s="63"/>
      <c r="S69" s="5"/>
    </row>
    <row r="70" spans="2:19" hidden="1">
      <c r="B70" s="4"/>
      <c r="F70" s="284"/>
      <c r="G70" s="60"/>
      <c r="H70" s="60"/>
      <c r="I70" s="60"/>
      <c r="J70" s="60"/>
      <c r="K70" s="61"/>
      <c r="L70" s="60"/>
      <c r="M70" s="60"/>
      <c r="N70" s="60"/>
      <c r="O70" s="62"/>
      <c r="P70" s="63"/>
      <c r="S70" s="5"/>
    </row>
    <row r="71" spans="2:19" hidden="1">
      <c r="B71" s="4"/>
      <c r="F71" s="284"/>
      <c r="G71" s="60"/>
      <c r="H71" s="60"/>
      <c r="I71" s="60"/>
      <c r="J71" s="60"/>
      <c r="K71" s="61"/>
      <c r="L71" s="60"/>
      <c r="M71" s="60"/>
      <c r="N71" s="60"/>
      <c r="O71" s="62"/>
      <c r="P71" s="63"/>
      <c r="S71" s="5"/>
    </row>
    <row r="72" spans="2:19" hidden="1">
      <c r="B72" s="4"/>
      <c r="F72" s="284"/>
      <c r="G72" s="60"/>
      <c r="H72" s="60"/>
      <c r="I72" s="60"/>
      <c r="J72" s="60"/>
      <c r="K72" s="61"/>
      <c r="L72" s="60"/>
      <c r="M72" s="60"/>
      <c r="N72" s="60"/>
      <c r="O72" s="62"/>
      <c r="P72" s="63"/>
      <c r="S72" s="5"/>
    </row>
    <row r="73" spans="2:19" hidden="1">
      <c r="B73" s="4"/>
      <c r="F73" s="284"/>
      <c r="G73" s="60"/>
      <c r="H73" s="60"/>
      <c r="I73" s="60"/>
      <c r="J73" s="60"/>
      <c r="K73" s="61"/>
      <c r="L73" s="60"/>
      <c r="M73" s="60"/>
      <c r="N73" s="60"/>
      <c r="O73" s="62"/>
      <c r="P73" s="63"/>
      <c r="S73" s="5"/>
    </row>
    <row r="74" spans="2:19" hidden="1">
      <c r="B74" s="4"/>
      <c r="F74" s="284"/>
      <c r="G74" s="60"/>
      <c r="H74" s="60"/>
      <c r="I74" s="60"/>
      <c r="J74" s="60"/>
      <c r="K74" s="61"/>
      <c r="L74" s="60"/>
      <c r="M74" s="60"/>
      <c r="N74" s="60"/>
      <c r="O74" s="62"/>
      <c r="P74" s="63"/>
      <c r="S74" s="5"/>
    </row>
    <row r="75" spans="2:19" hidden="1">
      <c r="B75" s="4"/>
      <c r="F75" s="284"/>
      <c r="G75" s="60"/>
      <c r="H75" s="60"/>
      <c r="I75" s="60"/>
      <c r="J75" s="60"/>
      <c r="K75" s="61"/>
      <c r="L75" s="60"/>
      <c r="M75" s="60"/>
      <c r="N75" s="60"/>
      <c r="O75" s="62"/>
      <c r="P75" s="63"/>
      <c r="S75" s="5"/>
    </row>
    <row r="76" spans="2:19" hidden="1">
      <c r="B76" s="4"/>
      <c r="F76" s="284"/>
      <c r="G76" s="60"/>
      <c r="H76" s="60"/>
      <c r="I76" s="60"/>
      <c r="J76" s="60"/>
      <c r="K76" s="61"/>
      <c r="L76" s="60"/>
      <c r="M76" s="60"/>
      <c r="N76" s="60"/>
      <c r="O76" s="62"/>
      <c r="P76" s="63"/>
      <c r="S76" s="5"/>
    </row>
    <row r="77" spans="2:19" ht="19.5" hidden="1" thickBot="1">
      <c r="B77" s="4"/>
      <c r="F77" s="285"/>
      <c r="G77" s="64"/>
      <c r="H77" s="64"/>
      <c r="I77" s="64"/>
      <c r="J77" s="64"/>
      <c r="K77" s="65"/>
      <c r="L77" s="64"/>
      <c r="M77" s="64"/>
      <c r="N77" s="64"/>
      <c r="O77" s="66"/>
      <c r="P77" s="67"/>
      <c r="S77" s="5"/>
    </row>
    <row r="78" spans="2:19" ht="19.5" thickBot="1">
      <c r="B78" s="6"/>
      <c r="C78" s="7"/>
      <c r="D78" s="7"/>
      <c r="E78" s="7"/>
      <c r="F78" s="7"/>
      <c r="G78" s="7"/>
      <c r="H78" s="7"/>
      <c r="I78" s="7"/>
      <c r="J78" s="7"/>
      <c r="K78" s="49"/>
      <c r="L78" s="7"/>
      <c r="M78" s="7"/>
      <c r="N78" s="7"/>
      <c r="O78" s="7"/>
      <c r="P78" s="7"/>
      <c r="Q78" s="7"/>
      <c r="R78" s="7"/>
      <c r="S78" s="8"/>
    </row>
  </sheetData>
  <sheetProtection algorithmName="SHA-512" hashValue="JkS1tkG/yKMokgzco9fPB1/jzyLZdjsYLSVFl5N/VB1c/nz5rR/qRdtCQNmsWDBcjKF7zFU1jZp4OEf0vm0w1A==" saltValue="llK/qjaDja3ZNQeof5l+dg==" spinCount="100000" sheet="1" objects="1" scenarios="1" selectLockedCells="1"/>
  <mergeCells count="148">
    <mergeCell ref="J26:K27"/>
    <mergeCell ref="L26:L27"/>
    <mergeCell ref="M26:M27"/>
    <mergeCell ref="N26:N27"/>
    <mergeCell ref="F27:I28"/>
    <mergeCell ref="H15:L15"/>
    <mergeCell ref="H16:L16"/>
    <mergeCell ref="H17:L17"/>
    <mergeCell ref="H18:L18"/>
    <mergeCell ref="H19:L19"/>
    <mergeCell ref="H20:L20"/>
    <mergeCell ref="J28:K28"/>
    <mergeCell ref="H21:L21"/>
    <mergeCell ref="F25:I25"/>
    <mergeCell ref="J25:K25"/>
    <mergeCell ref="N25:O25"/>
    <mergeCell ref="F3:S3"/>
    <mergeCell ref="H10:L10"/>
    <mergeCell ref="H11:L11"/>
    <mergeCell ref="H12:L12"/>
    <mergeCell ref="H13:L13"/>
    <mergeCell ref="H14:L14"/>
    <mergeCell ref="P25:Q25"/>
    <mergeCell ref="F32:I32"/>
    <mergeCell ref="F33:I33"/>
    <mergeCell ref="J33:J34"/>
    <mergeCell ref="K33:K34"/>
    <mergeCell ref="L33:L34"/>
    <mergeCell ref="O33:O34"/>
    <mergeCell ref="Q29:Q30"/>
    <mergeCell ref="R29:R30"/>
    <mergeCell ref="F30:I30"/>
    <mergeCell ref="F31:I31"/>
    <mergeCell ref="J31:J32"/>
    <mergeCell ref="K31:K32"/>
    <mergeCell ref="L31:L32"/>
    <mergeCell ref="O31:O32"/>
    <mergeCell ref="Q31:Q32"/>
    <mergeCell ref="R31:R32"/>
    <mergeCell ref="F29:I29"/>
    <mergeCell ref="J29:J30"/>
    <mergeCell ref="K29:K30"/>
    <mergeCell ref="L29:L30"/>
    <mergeCell ref="O29:O30"/>
    <mergeCell ref="F36:I36"/>
    <mergeCell ref="F37:I37"/>
    <mergeCell ref="J37:J38"/>
    <mergeCell ref="K37:K38"/>
    <mergeCell ref="L37:L38"/>
    <mergeCell ref="O37:O38"/>
    <mergeCell ref="Q33:Q34"/>
    <mergeCell ref="R33:R34"/>
    <mergeCell ref="F34:I34"/>
    <mergeCell ref="F35:I35"/>
    <mergeCell ref="J35:J36"/>
    <mergeCell ref="K35:K36"/>
    <mergeCell ref="L35:L36"/>
    <mergeCell ref="O35:O36"/>
    <mergeCell ref="Q35:Q36"/>
    <mergeCell ref="R35:R36"/>
    <mergeCell ref="F40:I40"/>
    <mergeCell ref="F41:I41"/>
    <mergeCell ref="J41:J42"/>
    <mergeCell ref="K41:K42"/>
    <mergeCell ref="L41:L42"/>
    <mergeCell ref="O41:O42"/>
    <mergeCell ref="Q37:Q38"/>
    <mergeCell ref="R37:R38"/>
    <mergeCell ref="F38:I38"/>
    <mergeCell ref="F39:I39"/>
    <mergeCell ref="J39:J40"/>
    <mergeCell ref="K39:K40"/>
    <mergeCell ref="L39:L40"/>
    <mergeCell ref="O39:O40"/>
    <mergeCell ref="Q39:Q40"/>
    <mergeCell ref="R39:R40"/>
    <mergeCell ref="F44:I44"/>
    <mergeCell ref="F45:I45"/>
    <mergeCell ref="J45:J46"/>
    <mergeCell ref="K45:K46"/>
    <mergeCell ref="L45:L46"/>
    <mergeCell ref="O45:O46"/>
    <mergeCell ref="Q41:Q42"/>
    <mergeCell ref="R41:R42"/>
    <mergeCell ref="F42:I42"/>
    <mergeCell ref="F43:I43"/>
    <mergeCell ref="J43:J44"/>
    <mergeCell ref="K43:K44"/>
    <mergeCell ref="L43:L44"/>
    <mergeCell ref="O43:O44"/>
    <mergeCell ref="Q43:Q44"/>
    <mergeCell ref="R43:R44"/>
    <mergeCell ref="F48:I48"/>
    <mergeCell ref="F49:I49"/>
    <mergeCell ref="J49:J50"/>
    <mergeCell ref="K49:K50"/>
    <mergeCell ref="L49:L50"/>
    <mergeCell ref="O49:O50"/>
    <mergeCell ref="Q45:Q46"/>
    <mergeCell ref="R45:R46"/>
    <mergeCell ref="F46:I46"/>
    <mergeCell ref="F47:I47"/>
    <mergeCell ref="J47:J48"/>
    <mergeCell ref="K47:K48"/>
    <mergeCell ref="L47:L48"/>
    <mergeCell ref="O47:O48"/>
    <mergeCell ref="Q47:Q48"/>
    <mergeCell ref="R47:R48"/>
    <mergeCell ref="F52:I52"/>
    <mergeCell ref="F53:I53"/>
    <mergeCell ref="J53:J54"/>
    <mergeCell ref="K53:K54"/>
    <mergeCell ref="L53:L54"/>
    <mergeCell ref="O53:O54"/>
    <mergeCell ref="Q49:Q50"/>
    <mergeCell ref="R49:R50"/>
    <mergeCell ref="F50:I50"/>
    <mergeCell ref="F51:I51"/>
    <mergeCell ref="J51:J52"/>
    <mergeCell ref="K51:K52"/>
    <mergeCell ref="L51:L52"/>
    <mergeCell ref="O51:O52"/>
    <mergeCell ref="Q51:Q52"/>
    <mergeCell ref="R51:R52"/>
    <mergeCell ref="Q53:Q54"/>
    <mergeCell ref="R53:R54"/>
    <mergeCell ref="F54:I54"/>
    <mergeCell ref="F55:I55"/>
    <mergeCell ref="J55:J56"/>
    <mergeCell ref="K55:K56"/>
    <mergeCell ref="L55:L56"/>
    <mergeCell ref="O55:O56"/>
    <mergeCell ref="Q55:Q56"/>
    <mergeCell ref="R55:R56"/>
    <mergeCell ref="F63:F77"/>
    <mergeCell ref="Q57:Q58"/>
    <mergeCell ref="R57:R58"/>
    <mergeCell ref="F58:I58"/>
    <mergeCell ref="H59:I59"/>
    <mergeCell ref="J62:L62"/>
    <mergeCell ref="M62:N62"/>
    <mergeCell ref="O62:P62"/>
    <mergeCell ref="F56:I56"/>
    <mergeCell ref="F57:I57"/>
    <mergeCell ref="J57:J58"/>
    <mergeCell ref="K57:K58"/>
    <mergeCell ref="L57:L58"/>
    <mergeCell ref="O57:O58"/>
  </mergeCells>
  <phoneticPr fontId="1" type="noConversion"/>
  <conditionalFormatting sqref="J26:K27">
    <cfRule type="cellIs" dxfId="12" priority="1" operator="equal">
      <formula>"请按照合计为100%填写"</formula>
    </cfRule>
  </conditionalFormatting>
  <dataValidations count="2">
    <dataValidation type="list" allowBlank="1" showInputMessage="1" showErrorMessage="1" sqref="N57 N55 N53 N51 N49 N47 N45 N43 N41 N39 N37 N35 N33 N31 N29" xr:uid="{384206EF-0EBF-4C57-8A3D-6003C91D75CC}">
      <formula1>$G$64:$G$67</formula1>
    </dataValidation>
    <dataValidation type="list" allowBlank="1" showInputMessage="1" showErrorMessage="1" sqref="M29 M31 M33 M35 M37 M39 M41 M43 M45 M47 M49 M51 M53 M55 M57" xr:uid="{35A6F82D-3ECA-4BD4-A818-4F77D01A5462}">
      <formula1>$O$64:$O$65</formula1>
    </dataValidation>
  </dataValidations>
  <pageMargins left="0.25" right="0.25" top="0.75" bottom="0.75" header="0.3" footer="0.3"/>
  <pageSetup paperSize="8" scale="3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765DE-85B9-4C75-8F36-97EA8A6B22C3}">
  <sheetPr>
    <pageSetUpPr fitToPage="1"/>
  </sheetPr>
  <dimension ref="B1:T78"/>
  <sheetViews>
    <sheetView zoomScale="80" zoomScaleNormal="80" workbookViewId="0">
      <selection activeCell="H20" sqref="H20:L20"/>
    </sheetView>
  </sheetViews>
  <sheetFormatPr defaultRowHeight="18.75"/>
  <cols>
    <col min="1" max="1" width="3.625" customWidth="1"/>
    <col min="2" max="2" width="4.375" customWidth="1"/>
    <col min="3" max="4" width="4" customWidth="1"/>
    <col min="5" max="5" width="16.75" customWidth="1"/>
    <col min="6" max="6" width="18.125" customWidth="1"/>
    <col min="7" max="7" width="16.5" customWidth="1"/>
    <col min="8" max="8" width="24" customWidth="1"/>
    <col min="10" max="10" width="18.5" customWidth="1"/>
    <col min="11" max="11" width="3.375" style="9" bestFit="1" customWidth="1"/>
    <col min="12" max="12" width="22.5" customWidth="1"/>
    <col min="13" max="13" width="25.5" customWidth="1"/>
    <col min="14" max="14" width="26.125" customWidth="1"/>
    <col min="15" max="15" width="28.125" customWidth="1"/>
    <col min="16" max="16" width="40" customWidth="1"/>
    <col min="17" max="17" width="29.875" customWidth="1"/>
    <col min="18" max="18" width="23.25" customWidth="1"/>
    <col min="19" max="19" width="61.5" customWidth="1"/>
    <col min="20" max="20" width="3.5" customWidth="1"/>
  </cols>
  <sheetData>
    <row r="1" spans="2:20" ht="19.5" thickBot="1"/>
    <row r="2" spans="2:20">
      <c r="B2" s="1"/>
      <c r="C2" s="2"/>
      <c r="D2" s="2"/>
      <c r="E2" s="2"/>
      <c r="F2" s="2"/>
      <c r="G2" s="2"/>
      <c r="H2" s="2"/>
      <c r="I2" s="2"/>
      <c r="J2" s="2"/>
      <c r="K2" s="52"/>
      <c r="L2" s="2"/>
      <c r="M2" s="2"/>
      <c r="N2" s="2"/>
      <c r="O2" s="2"/>
      <c r="P2" s="2"/>
      <c r="Q2" s="2"/>
      <c r="R2" s="2"/>
      <c r="S2" s="2"/>
      <c r="T2" s="3"/>
    </row>
    <row r="3" spans="2:20" ht="30">
      <c r="B3" s="4"/>
      <c r="C3" s="16" t="s">
        <v>230</v>
      </c>
      <c r="F3" s="344" t="s">
        <v>45</v>
      </c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5"/>
    </row>
    <row r="4" spans="2:20">
      <c r="B4" s="4"/>
      <c r="S4" s="17" t="s">
        <v>46</v>
      </c>
      <c r="T4" s="5"/>
    </row>
    <row r="5" spans="2:20">
      <c r="B5" s="4"/>
      <c r="S5" s="17" t="s">
        <v>47</v>
      </c>
      <c r="T5" s="5"/>
    </row>
    <row r="6" spans="2:20">
      <c r="B6" s="4"/>
      <c r="C6" s="53" t="s">
        <v>231</v>
      </c>
      <c r="T6" s="5"/>
    </row>
    <row r="7" spans="2:20">
      <c r="B7" s="10"/>
      <c r="C7" s="265" t="s">
        <v>232</v>
      </c>
      <c r="D7" s="264"/>
      <c r="E7" s="11"/>
      <c r="F7" s="11"/>
      <c r="G7" s="11"/>
      <c r="H7" s="11"/>
      <c r="I7" s="11"/>
      <c r="J7" s="11"/>
      <c r="K7" s="55"/>
      <c r="L7" s="11"/>
      <c r="M7" s="11"/>
      <c r="N7" s="11"/>
      <c r="O7" s="11"/>
      <c r="P7" s="11"/>
      <c r="Q7" s="11"/>
      <c r="R7" s="11"/>
      <c r="S7" s="11"/>
      <c r="T7" s="12"/>
    </row>
    <row r="8" spans="2:20" ht="19.5" thickBot="1">
      <c r="B8" s="4"/>
      <c r="T8" s="5"/>
    </row>
    <row r="9" spans="2:20" ht="20.25" thickTop="1" thickBot="1">
      <c r="B9" s="4"/>
      <c r="D9" s="26">
        <v>1</v>
      </c>
      <c r="E9" s="34" t="s">
        <v>50</v>
      </c>
      <c r="F9" s="34"/>
      <c r="G9" s="41" t="s">
        <v>51</v>
      </c>
      <c r="H9" s="209"/>
      <c r="I9" s="81"/>
      <c r="J9" s="82"/>
      <c r="K9" s="50"/>
      <c r="L9" s="82"/>
      <c r="T9" s="5"/>
    </row>
    <row r="10" spans="2:20" ht="19.5" thickTop="1">
      <c r="B10" s="4"/>
      <c r="D10" s="54">
        <v>2</v>
      </c>
      <c r="E10" s="41" t="s">
        <v>52</v>
      </c>
      <c r="F10" s="28"/>
      <c r="G10" s="28"/>
      <c r="H10" s="425"/>
      <c r="I10" s="426"/>
      <c r="J10" s="426"/>
      <c r="K10" s="426"/>
      <c r="L10" s="427"/>
      <c r="T10" s="5"/>
    </row>
    <row r="11" spans="2:20">
      <c r="B11" s="4"/>
      <c r="D11" s="54"/>
      <c r="E11" s="38"/>
      <c r="F11" s="14"/>
      <c r="G11" s="44" t="s">
        <v>53</v>
      </c>
      <c r="H11" s="428"/>
      <c r="I11" s="429"/>
      <c r="J11" s="429"/>
      <c r="K11" s="429"/>
      <c r="L11" s="430"/>
      <c r="T11" s="5"/>
    </row>
    <row r="12" spans="2:20">
      <c r="B12" s="4"/>
      <c r="D12" s="54">
        <v>3</v>
      </c>
      <c r="E12" s="41" t="s">
        <v>54</v>
      </c>
      <c r="F12" s="28"/>
      <c r="G12" s="45"/>
      <c r="H12" s="431"/>
      <c r="I12" s="432"/>
      <c r="J12" s="432"/>
      <c r="K12" s="432"/>
      <c r="L12" s="433"/>
      <c r="T12" s="5"/>
    </row>
    <row r="13" spans="2:20">
      <c r="B13" s="4"/>
      <c r="D13" s="54"/>
      <c r="E13" s="42"/>
      <c r="F13" s="32"/>
      <c r="G13" s="46" t="s">
        <v>53</v>
      </c>
      <c r="H13" s="428"/>
      <c r="I13" s="429"/>
      <c r="J13" s="429"/>
      <c r="K13" s="429"/>
      <c r="L13" s="430"/>
      <c r="T13" s="5"/>
    </row>
    <row r="14" spans="2:20">
      <c r="B14" s="4"/>
      <c r="D14" s="54">
        <v>4</v>
      </c>
      <c r="E14" s="38" t="s">
        <v>55</v>
      </c>
      <c r="F14" s="14"/>
      <c r="G14" s="44"/>
      <c r="H14" s="431"/>
      <c r="I14" s="432"/>
      <c r="J14" s="432"/>
      <c r="K14" s="432"/>
      <c r="L14" s="433"/>
      <c r="T14" s="5"/>
    </row>
    <row r="15" spans="2:20">
      <c r="B15" s="4"/>
      <c r="D15" s="54"/>
      <c r="E15" s="38"/>
      <c r="F15" s="14"/>
      <c r="G15" s="44" t="s">
        <v>53</v>
      </c>
      <c r="H15" s="428"/>
      <c r="I15" s="429"/>
      <c r="J15" s="429"/>
      <c r="K15" s="429"/>
      <c r="L15" s="430"/>
      <c r="T15" s="5"/>
    </row>
    <row r="16" spans="2:20">
      <c r="B16" s="4"/>
      <c r="D16" s="54">
        <v>5</v>
      </c>
      <c r="E16" s="41" t="s">
        <v>56</v>
      </c>
      <c r="F16" s="28"/>
      <c r="G16" s="41" t="s">
        <v>57</v>
      </c>
      <c r="H16" s="431"/>
      <c r="I16" s="432"/>
      <c r="J16" s="432"/>
      <c r="K16" s="432"/>
      <c r="L16" s="433"/>
      <c r="T16" s="5"/>
    </row>
    <row r="17" spans="2:20">
      <c r="B17" s="4"/>
      <c r="D17" s="54"/>
      <c r="E17" s="38"/>
      <c r="F17" s="14"/>
      <c r="G17" s="48" t="s">
        <v>53</v>
      </c>
      <c r="H17" s="428"/>
      <c r="I17" s="429"/>
      <c r="J17" s="429"/>
      <c r="K17" s="429"/>
      <c r="L17" s="430"/>
      <c r="T17" s="5"/>
    </row>
    <row r="18" spans="2:20">
      <c r="B18" s="4"/>
      <c r="D18" s="54"/>
      <c r="E18" s="263" t="s">
        <v>233</v>
      </c>
      <c r="F18" s="14"/>
      <c r="G18" s="38" t="s">
        <v>59</v>
      </c>
      <c r="H18" s="431"/>
      <c r="I18" s="432"/>
      <c r="J18" s="432"/>
      <c r="K18" s="432"/>
      <c r="L18" s="433"/>
      <c r="T18" s="5"/>
    </row>
    <row r="19" spans="2:20">
      <c r="B19" s="4"/>
      <c r="D19" s="54"/>
      <c r="E19" s="38"/>
      <c r="F19" s="14"/>
      <c r="G19" s="47" t="s">
        <v>60</v>
      </c>
      <c r="H19" s="428"/>
      <c r="I19" s="429"/>
      <c r="J19" s="429"/>
      <c r="K19" s="429"/>
      <c r="L19" s="430"/>
      <c r="T19" s="5"/>
    </row>
    <row r="20" spans="2:20">
      <c r="B20" s="4"/>
      <c r="D20" s="54"/>
      <c r="E20" s="38"/>
      <c r="F20" s="14"/>
      <c r="G20" s="41" t="s">
        <v>61</v>
      </c>
      <c r="H20" s="434"/>
      <c r="I20" s="435"/>
      <c r="J20" s="435"/>
      <c r="K20" s="435"/>
      <c r="L20" s="436"/>
      <c r="T20" s="5"/>
    </row>
    <row r="21" spans="2:20" ht="19.5" thickBot="1">
      <c r="B21" s="4"/>
      <c r="D21" s="54"/>
      <c r="E21" s="42"/>
      <c r="F21" s="32"/>
      <c r="G21" s="42" t="s">
        <v>62</v>
      </c>
      <c r="H21" s="437"/>
      <c r="I21" s="438"/>
      <c r="J21" s="438"/>
      <c r="K21" s="438"/>
      <c r="L21" s="439"/>
      <c r="T21" s="5"/>
    </row>
    <row r="22" spans="2:20" ht="19.5" thickTop="1">
      <c r="B22" s="4"/>
      <c r="T22" s="5"/>
    </row>
    <row r="23" spans="2:20">
      <c r="B23" s="10"/>
      <c r="C23" s="14" t="s">
        <v>234</v>
      </c>
      <c r="D23" s="11"/>
      <c r="E23" s="11"/>
      <c r="F23" s="11"/>
      <c r="G23" s="11"/>
      <c r="H23" s="11"/>
      <c r="I23" s="11"/>
      <c r="J23" s="11"/>
      <c r="K23" s="55"/>
      <c r="L23" s="11"/>
      <c r="M23" s="11"/>
      <c r="N23" s="11"/>
      <c r="O23" s="11"/>
      <c r="P23" s="11"/>
      <c r="Q23" s="11"/>
      <c r="R23" s="11"/>
      <c r="S23" s="11"/>
      <c r="T23" s="12"/>
    </row>
    <row r="24" spans="2:20">
      <c r="B24" s="4"/>
      <c r="T24" s="5"/>
    </row>
    <row r="25" spans="2:20" ht="65.45" customHeight="1">
      <c r="B25" s="4"/>
      <c r="D25" s="27"/>
      <c r="E25" s="28"/>
      <c r="F25" s="324" t="s">
        <v>64</v>
      </c>
      <c r="G25" s="325"/>
      <c r="H25" s="325"/>
      <c r="I25" s="326"/>
      <c r="J25" s="324" t="s">
        <v>65</v>
      </c>
      <c r="K25" s="326"/>
      <c r="L25" s="85" t="s">
        <v>66</v>
      </c>
      <c r="M25" s="85" t="s">
        <v>67</v>
      </c>
      <c r="N25" s="111" t="s">
        <v>235</v>
      </c>
      <c r="O25" s="406" t="s">
        <v>236</v>
      </c>
      <c r="P25" s="328"/>
      <c r="Q25" s="399" t="s">
        <v>178</v>
      </c>
      <c r="R25" s="400"/>
      <c r="S25" s="83" t="s">
        <v>179</v>
      </c>
      <c r="T25" s="5"/>
    </row>
    <row r="26" spans="2:20" ht="13.9" customHeight="1">
      <c r="B26" s="4"/>
      <c r="D26" s="29"/>
      <c r="E26" s="14"/>
      <c r="F26" s="184" t="s">
        <v>72</v>
      </c>
      <c r="G26" s="36"/>
      <c r="H26" s="41"/>
      <c r="I26" s="30"/>
      <c r="J26" s="329" t="str">
        <f>IF(J59&lt;&gt;100,IF(J59=0,"","请按照合计为100%填写"),"")</f>
        <v/>
      </c>
      <c r="K26" s="330"/>
      <c r="L26" s="333" t="s">
        <v>73</v>
      </c>
      <c r="M26" s="335" t="s">
        <v>74</v>
      </c>
      <c r="N26" s="252" t="s">
        <v>237</v>
      </c>
      <c r="O26" s="252" t="s">
        <v>238</v>
      </c>
      <c r="P26" s="333" t="s">
        <v>239</v>
      </c>
      <c r="Q26" s="35"/>
      <c r="R26" s="252" t="s">
        <v>162</v>
      </c>
      <c r="S26" s="250" t="s">
        <v>79</v>
      </c>
      <c r="T26" s="5"/>
    </row>
    <row r="27" spans="2:20" ht="66" customHeight="1">
      <c r="B27" s="4"/>
      <c r="D27" s="29"/>
      <c r="E27" s="14"/>
      <c r="F27" s="337" t="s">
        <v>80</v>
      </c>
      <c r="G27" s="338"/>
      <c r="H27" s="338"/>
      <c r="I27" s="339"/>
      <c r="J27" s="331"/>
      <c r="K27" s="332"/>
      <c r="L27" s="334"/>
      <c r="M27" s="336"/>
      <c r="N27" s="36"/>
      <c r="O27" s="36"/>
      <c r="P27" s="336"/>
      <c r="Q27" s="258"/>
      <c r="R27" s="36"/>
      <c r="S27" s="30"/>
      <c r="T27" s="5"/>
    </row>
    <row r="28" spans="2:20" ht="19.5" thickBot="1">
      <c r="B28" s="4"/>
      <c r="D28" s="29"/>
      <c r="E28" s="14"/>
      <c r="F28" s="340"/>
      <c r="G28" s="341"/>
      <c r="H28" s="341"/>
      <c r="I28" s="342"/>
      <c r="J28" s="343" t="s">
        <v>81</v>
      </c>
      <c r="K28" s="343"/>
      <c r="L28" s="107" t="s">
        <v>82</v>
      </c>
      <c r="M28" s="37" t="s">
        <v>183</v>
      </c>
      <c r="N28" s="37" t="s">
        <v>183</v>
      </c>
      <c r="O28" s="37" t="s">
        <v>183</v>
      </c>
      <c r="P28" s="108" t="s">
        <v>240</v>
      </c>
      <c r="Q28" s="37" t="s">
        <v>205</v>
      </c>
      <c r="R28" s="107" t="s">
        <v>82</v>
      </c>
      <c r="S28" s="30"/>
      <c r="T28" s="5"/>
    </row>
    <row r="29" spans="2:20" ht="79.5" customHeight="1" thickTop="1">
      <c r="B29" s="4"/>
      <c r="D29" s="33">
        <v>1</v>
      </c>
      <c r="E29" s="28"/>
      <c r="F29" s="314"/>
      <c r="G29" s="315"/>
      <c r="H29" s="315"/>
      <c r="I29" s="316"/>
      <c r="J29" s="317"/>
      <c r="K29" s="303" t="s">
        <v>85</v>
      </c>
      <c r="L29" s="320"/>
      <c r="M29" s="230"/>
      <c r="N29" s="210"/>
      <c r="O29" s="231"/>
      <c r="P29" s="397"/>
      <c r="Q29" s="226"/>
      <c r="R29" s="392"/>
      <c r="S29" s="286"/>
      <c r="T29" s="5"/>
    </row>
    <row r="30" spans="2:20" ht="79.5" customHeight="1">
      <c r="B30" s="4"/>
      <c r="D30" s="33"/>
      <c r="E30" s="142" t="s">
        <v>86</v>
      </c>
      <c r="F30" s="308"/>
      <c r="G30" s="309"/>
      <c r="H30" s="309"/>
      <c r="I30" s="310"/>
      <c r="J30" s="311"/>
      <c r="K30" s="303"/>
      <c r="L30" s="312"/>
      <c r="M30" s="76" t="str">
        <f>IFERROR(VLOOKUP(M29,$O$64:$Q$65,2,0),"")</f>
        <v/>
      </c>
      <c r="N30" s="87" t="str">
        <f>IFERROR(VLOOKUP(N29,$G$64:$H$68,2,0),"")</f>
        <v/>
      </c>
      <c r="O30" s="91" t="str">
        <f>IFERROR(VLOOKUP(O29,$J$64:$L$66,3,0),"")</f>
        <v/>
      </c>
      <c r="P30" s="396"/>
      <c r="Q30" s="227"/>
      <c r="R30" s="393"/>
      <c r="S30" s="287"/>
      <c r="T30" s="5"/>
    </row>
    <row r="31" spans="2:20" ht="79.5" customHeight="1">
      <c r="B31" s="4"/>
      <c r="D31" s="33">
        <v>2</v>
      </c>
      <c r="E31" s="40"/>
      <c r="F31" s="298"/>
      <c r="G31" s="299"/>
      <c r="H31" s="299"/>
      <c r="I31" s="300"/>
      <c r="J31" s="301"/>
      <c r="K31" s="303" t="s">
        <v>85</v>
      </c>
      <c r="L31" s="304"/>
      <c r="M31" s="232"/>
      <c r="N31" s="233"/>
      <c r="O31" s="234"/>
      <c r="P31" s="394"/>
      <c r="Q31" s="228"/>
      <c r="R31" s="392"/>
      <c r="S31" s="286"/>
      <c r="T31" s="5"/>
    </row>
    <row r="32" spans="2:20" ht="79.5" customHeight="1">
      <c r="B32" s="4"/>
      <c r="D32" s="33"/>
      <c r="E32" s="142" t="s">
        <v>86</v>
      </c>
      <c r="F32" s="308"/>
      <c r="G32" s="309"/>
      <c r="H32" s="309"/>
      <c r="I32" s="310"/>
      <c r="J32" s="311"/>
      <c r="K32" s="303"/>
      <c r="L32" s="312"/>
      <c r="M32" s="71" t="str">
        <f>IFERROR(VLOOKUP(M31,$O$64:$Q$65,2,0),"")</f>
        <v/>
      </c>
      <c r="N32" s="87" t="str">
        <f>IFERROR(VLOOKUP(N31,$G$64:$H$68,2,0),"")</f>
        <v/>
      </c>
      <c r="O32" s="91" t="str">
        <f>IFERROR(VLOOKUP(O31,$J$64:$L$66,3,0),"")</f>
        <v/>
      </c>
      <c r="P32" s="396"/>
      <c r="Q32" s="229"/>
      <c r="R32" s="393"/>
      <c r="S32" s="287"/>
      <c r="T32" s="5"/>
    </row>
    <row r="33" spans="2:20" ht="79.5" customHeight="1">
      <c r="B33" s="4"/>
      <c r="D33" s="33">
        <v>3</v>
      </c>
      <c r="E33" s="28"/>
      <c r="F33" s="298"/>
      <c r="G33" s="299"/>
      <c r="H33" s="299"/>
      <c r="I33" s="300"/>
      <c r="J33" s="301"/>
      <c r="K33" s="303" t="s">
        <v>85</v>
      </c>
      <c r="L33" s="304"/>
      <c r="M33" s="232"/>
      <c r="N33" s="233"/>
      <c r="O33" s="234"/>
      <c r="P33" s="394"/>
      <c r="Q33" s="226"/>
      <c r="R33" s="392"/>
      <c r="S33" s="286"/>
      <c r="T33" s="5"/>
    </row>
    <row r="34" spans="2:20" ht="79.5" customHeight="1">
      <c r="B34" s="4"/>
      <c r="D34" s="33"/>
      <c r="E34" s="142" t="s">
        <v>86</v>
      </c>
      <c r="F34" s="308"/>
      <c r="G34" s="309"/>
      <c r="H34" s="309"/>
      <c r="I34" s="310"/>
      <c r="J34" s="311"/>
      <c r="K34" s="303"/>
      <c r="L34" s="312"/>
      <c r="M34" s="71" t="str">
        <f>IFERROR(VLOOKUP(M33,$O$64:$Q$65,2,0),"")</f>
        <v/>
      </c>
      <c r="N34" s="87" t="str">
        <f>IFERROR(VLOOKUP(N33,$G$64:$H$68,2,0),"")</f>
        <v/>
      </c>
      <c r="O34" s="91" t="str">
        <f>IFERROR(VLOOKUP(O33,$J$64:$L$66,3,0),"")</f>
        <v/>
      </c>
      <c r="P34" s="396"/>
      <c r="Q34" s="227"/>
      <c r="R34" s="393"/>
      <c r="S34" s="287"/>
      <c r="T34" s="5"/>
    </row>
    <row r="35" spans="2:20" ht="79.5" customHeight="1">
      <c r="B35" s="4"/>
      <c r="D35" s="33">
        <v>4</v>
      </c>
      <c r="E35" s="40"/>
      <c r="F35" s="298"/>
      <c r="G35" s="299"/>
      <c r="H35" s="299"/>
      <c r="I35" s="300"/>
      <c r="J35" s="301"/>
      <c r="K35" s="303" t="s">
        <v>85</v>
      </c>
      <c r="L35" s="304"/>
      <c r="M35" s="232"/>
      <c r="N35" s="233"/>
      <c r="O35" s="234"/>
      <c r="P35" s="394"/>
      <c r="Q35" s="228"/>
      <c r="R35" s="392"/>
      <c r="S35" s="286"/>
      <c r="T35" s="5"/>
    </row>
    <row r="36" spans="2:20" ht="79.5" customHeight="1">
      <c r="B36" s="4"/>
      <c r="D36" s="33"/>
      <c r="E36" s="142" t="s">
        <v>86</v>
      </c>
      <c r="F36" s="308"/>
      <c r="G36" s="309"/>
      <c r="H36" s="309"/>
      <c r="I36" s="310"/>
      <c r="J36" s="311"/>
      <c r="K36" s="303"/>
      <c r="L36" s="312"/>
      <c r="M36" s="71" t="str">
        <f>IFERROR(VLOOKUP(M35,$O$64:$Q$65,2,0),"")</f>
        <v/>
      </c>
      <c r="N36" s="87" t="str">
        <f>IFERROR(VLOOKUP(N35,$G$64:$H$68,2,0),"")</f>
        <v/>
      </c>
      <c r="O36" s="91" t="str">
        <f>IFERROR(VLOOKUP(O35,$J$64:$L$66,3,0),"")</f>
        <v/>
      </c>
      <c r="P36" s="396"/>
      <c r="Q36" s="229"/>
      <c r="R36" s="393"/>
      <c r="S36" s="287"/>
      <c r="T36" s="5"/>
    </row>
    <row r="37" spans="2:20" ht="79.5" customHeight="1">
      <c r="B37" s="4"/>
      <c r="D37" s="33">
        <v>5</v>
      </c>
      <c r="E37" s="28"/>
      <c r="F37" s="298"/>
      <c r="G37" s="299"/>
      <c r="H37" s="299"/>
      <c r="I37" s="300"/>
      <c r="J37" s="301"/>
      <c r="K37" s="303" t="s">
        <v>85</v>
      </c>
      <c r="L37" s="304"/>
      <c r="M37" s="232"/>
      <c r="N37" s="233"/>
      <c r="O37" s="234"/>
      <c r="P37" s="394"/>
      <c r="Q37" s="226"/>
      <c r="R37" s="392"/>
      <c r="S37" s="286"/>
      <c r="T37" s="5"/>
    </row>
    <row r="38" spans="2:20" ht="79.5" customHeight="1">
      <c r="B38" s="4"/>
      <c r="D38" s="33"/>
      <c r="E38" s="142" t="s">
        <v>86</v>
      </c>
      <c r="F38" s="308"/>
      <c r="G38" s="309"/>
      <c r="H38" s="309"/>
      <c r="I38" s="310"/>
      <c r="J38" s="311"/>
      <c r="K38" s="303"/>
      <c r="L38" s="312"/>
      <c r="M38" s="71" t="str">
        <f>IFERROR(VLOOKUP(M37,$O$64:$Q$65,2,0),"")</f>
        <v/>
      </c>
      <c r="N38" s="87" t="str">
        <f>IFERROR(VLOOKUP(N37,$G$64:$H$68,2,0),"")</f>
        <v/>
      </c>
      <c r="O38" s="91" t="str">
        <f>IFERROR(VLOOKUP(O37,$J$64:$L$66,3,0),"")</f>
        <v/>
      </c>
      <c r="P38" s="396"/>
      <c r="Q38" s="227"/>
      <c r="R38" s="393"/>
      <c r="S38" s="287"/>
      <c r="T38" s="5"/>
    </row>
    <row r="39" spans="2:20" ht="79.5" customHeight="1">
      <c r="B39" s="4"/>
      <c r="D39" s="33">
        <v>6</v>
      </c>
      <c r="E39" s="40"/>
      <c r="F39" s="298"/>
      <c r="G39" s="299"/>
      <c r="H39" s="299"/>
      <c r="I39" s="300"/>
      <c r="J39" s="301"/>
      <c r="K39" s="303" t="s">
        <v>85</v>
      </c>
      <c r="L39" s="304"/>
      <c r="M39" s="232"/>
      <c r="N39" s="233"/>
      <c r="O39" s="234"/>
      <c r="P39" s="394"/>
      <c r="Q39" s="228"/>
      <c r="R39" s="392"/>
      <c r="S39" s="286"/>
      <c r="T39" s="5"/>
    </row>
    <row r="40" spans="2:20" ht="79.5" customHeight="1">
      <c r="B40" s="4"/>
      <c r="D40" s="33"/>
      <c r="E40" s="142" t="s">
        <v>86</v>
      </c>
      <c r="F40" s="308"/>
      <c r="G40" s="309"/>
      <c r="H40" s="309"/>
      <c r="I40" s="310"/>
      <c r="J40" s="311"/>
      <c r="K40" s="303"/>
      <c r="L40" s="312"/>
      <c r="M40" s="71" t="str">
        <f>IFERROR(VLOOKUP(M39,$O$64:$Q$65,2,0),"")</f>
        <v/>
      </c>
      <c r="N40" s="87" t="str">
        <f>IFERROR(VLOOKUP(N39,$G$64:$H$68,2,0),"")</f>
        <v/>
      </c>
      <c r="O40" s="91" t="str">
        <f>IFERROR(VLOOKUP(O39,$J$64:$L$66,3,0),"")</f>
        <v/>
      </c>
      <c r="P40" s="396"/>
      <c r="Q40" s="229"/>
      <c r="R40" s="393"/>
      <c r="S40" s="287"/>
      <c r="T40" s="5"/>
    </row>
    <row r="41" spans="2:20" ht="79.5" customHeight="1">
      <c r="B41" s="4"/>
      <c r="D41" s="33">
        <v>7</v>
      </c>
      <c r="E41" s="28"/>
      <c r="F41" s="298"/>
      <c r="G41" s="299"/>
      <c r="H41" s="299"/>
      <c r="I41" s="300"/>
      <c r="J41" s="301"/>
      <c r="K41" s="303" t="s">
        <v>85</v>
      </c>
      <c r="L41" s="304"/>
      <c r="M41" s="232"/>
      <c r="N41" s="233"/>
      <c r="O41" s="234"/>
      <c r="P41" s="394"/>
      <c r="Q41" s="226"/>
      <c r="R41" s="392"/>
      <c r="S41" s="286"/>
      <c r="T41" s="5"/>
    </row>
    <row r="42" spans="2:20" ht="79.5" customHeight="1">
      <c r="B42" s="4"/>
      <c r="D42" s="33"/>
      <c r="E42" s="142" t="s">
        <v>86</v>
      </c>
      <c r="F42" s="308"/>
      <c r="G42" s="309"/>
      <c r="H42" s="309"/>
      <c r="I42" s="310"/>
      <c r="J42" s="311"/>
      <c r="K42" s="303"/>
      <c r="L42" s="312"/>
      <c r="M42" s="71" t="str">
        <f>IFERROR(VLOOKUP(M41,$O$64:$Q$65,2,0),"")</f>
        <v/>
      </c>
      <c r="N42" s="87" t="str">
        <f>IFERROR(VLOOKUP(N41,$G$64:$H$68,2,0),"")</f>
        <v/>
      </c>
      <c r="O42" s="91" t="str">
        <f>IFERROR(VLOOKUP(O41,$J$64:$L$66,3,0),"")</f>
        <v/>
      </c>
      <c r="P42" s="396"/>
      <c r="Q42" s="227"/>
      <c r="R42" s="393"/>
      <c r="S42" s="287"/>
      <c r="T42" s="5"/>
    </row>
    <row r="43" spans="2:20" ht="79.5" customHeight="1">
      <c r="B43" s="4"/>
      <c r="D43" s="33">
        <v>8</v>
      </c>
      <c r="E43" s="40"/>
      <c r="F43" s="298"/>
      <c r="G43" s="299"/>
      <c r="H43" s="299"/>
      <c r="I43" s="300"/>
      <c r="J43" s="301"/>
      <c r="K43" s="303" t="s">
        <v>85</v>
      </c>
      <c r="L43" s="304"/>
      <c r="M43" s="232"/>
      <c r="N43" s="233"/>
      <c r="O43" s="234"/>
      <c r="P43" s="394"/>
      <c r="Q43" s="228"/>
      <c r="R43" s="392"/>
      <c r="S43" s="286"/>
      <c r="T43" s="5"/>
    </row>
    <row r="44" spans="2:20" ht="79.5" customHeight="1">
      <c r="B44" s="4"/>
      <c r="D44" s="33"/>
      <c r="E44" s="142" t="s">
        <v>86</v>
      </c>
      <c r="F44" s="308"/>
      <c r="G44" s="309"/>
      <c r="H44" s="309"/>
      <c r="I44" s="310"/>
      <c r="J44" s="311"/>
      <c r="K44" s="303"/>
      <c r="L44" s="312"/>
      <c r="M44" s="71" t="str">
        <f>IFERROR(VLOOKUP(M43,$O$64:$Q$65,2,0),"")</f>
        <v/>
      </c>
      <c r="N44" s="87" t="str">
        <f>IFERROR(VLOOKUP(N43,$G$64:$H$68,2,0),"")</f>
        <v/>
      </c>
      <c r="O44" s="91" t="str">
        <f>IFERROR(VLOOKUP(O43,$J$64:$L$66,3,0),"")</f>
        <v/>
      </c>
      <c r="P44" s="396"/>
      <c r="Q44" s="229"/>
      <c r="R44" s="393"/>
      <c r="S44" s="287"/>
      <c r="T44" s="5"/>
    </row>
    <row r="45" spans="2:20" ht="79.5" customHeight="1">
      <c r="B45" s="4"/>
      <c r="D45" s="33">
        <v>9</v>
      </c>
      <c r="E45" s="28"/>
      <c r="F45" s="298"/>
      <c r="G45" s="299"/>
      <c r="H45" s="299"/>
      <c r="I45" s="300"/>
      <c r="J45" s="301"/>
      <c r="K45" s="303" t="s">
        <v>85</v>
      </c>
      <c r="L45" s="304"/>
      <c r="M45" s="232"/>
      <c r="N45" s="233"/>
      <c r="O45" s="234"/>
      <c r="P45" s="394"/>
      <c r="Q45" s="226"/>
      <c r="R45" s="392"/>
      <c r="S45" s="286"/>
      <c r="T45" s="5"/>
    </row>
    <row r="46" spans="2:20" ht="79.5" customHeight="1">
      <c r="B46" s="4"/>
      <c r="D46" s="33"/>
      <c r="E46" s="142" t="s">
        <v>86</v>
      </c>
      <c r="F46" s="308"/>
      <c r="G46" s="309"/>
      <c r="H46" s="309"/>
      <c r="I46" s="310"/>
      <c r="J46" s="311"/>
      <c r="K46" s="303"/>
      <c r="L46" s="312"/>
      <c r="M46" s="71" t="str">
        <f>IFERROR(VLOOKUP(M45,$O$64:$Q$65,2,0),"")</f>
        <v/>
      </c>
      <c r="N46" s="87" t="str">
        <f>IFERROR(VLOOKUP(N45,$G$64:$H$68,2,0),"")</f>
        <v/>
      </c>
      <c r="O46" s="91" t="str">
        <f>IFERROR(VLOOKUP(O45,$J$64:$L$66,3,0),"")</f>
        <v/>
      </c>
      <c r="P46" s="396"/>
      <c r="Q46" s="227"/>
      <c r="R46" s="393"/>
      <c r="S46" s="287"/>
      <c r="T46" s="5"/>
    </row>
    <row r="47" spans="2:20" ht="79.5" customHeight="1">
      <c r="B47" s="4"/>
      <c r="D47" s="33">
        <v>10</v>
      </c>
      <c r="E47" s="40"/>
      <c r="F47" s="298"/>
      <c r="G47" s="299"/>
      <c r="H47" s="299"/>
      <c r="I47" s="300"/>
      <c r="J47" s="301"/>
      <c r="K47" s="303" t="s">
        <v>85</v>
      </c>
      <c r="L47" s="304"/>
      <c r="M47" s="232"/>
      <c r="N47" s="233"/>
      <c r="O47" s="234"/>
      <c r="P47" s="394"/>
      <c r="Q47" s="228"/>
      <c r="R47" s="392"/>
      <c r="S47" s="286"/>
      <c r="T47" s="5"/>
    </row>
    <row r="48" spans="2:20" ht="79.5" customHeight="1">
      <c r="B48" s="4"/>
      <c r="D48" s="33"/>
      <c r="E48" s="142" t="s">
        <v>86</v>
      </c>
      <c r="F48" s="308"/>
      <c r="G48" s="309"/>
      <c r="H48" s="309"/>
      <c r="I48" s="310"/>
      <c r="J48" s="311"/>
      <c r="K48" s="303"/>
      <c r="L48" s="312"/>
      <c r="M48" s="71" t="str">
        <f>IFERROR(VLOOKUP(M47,$O$64:$Q$65,2,0),"")</f>
        <v/>
      </c>
      <c r="N48" s="87" t="str">
        <f>IFERROR(VLOOKUP(N47,$G$64:$H$68,2,0),"")</f>
        <v/>
      </c>
      <c r="O48" s="91" t="str">
        <f>IFERROR(VLOOKUP(O47,$J$64:$L$66,3,0),"")</f>
        <v/>
      </c>
      <c r="P48" s="396"/>
      <c r="Q48" s="229"/>
      <c r="R48" s="393"/>
      <c r="S48" s="287"/>
      <c r="T48" s="5"/>
    </row>
    <row r="49" spans="2:20" ht="79.5" customHeight="1">
      <c r="B49" s="4"/>
      <c r="D49" s="33">
        <v>11</v>
      </c>
      <c r="E49" s="28"/>
      <c r="F49" s="298"/>
      <c r="G49" s="299"/>
      <c r="H49" s="299"/>
      <c r="I49" s="300"/>
      <c r="J49" s="301"/>
      <c r="K49" s="303" t="s">
        <v>85</v>
      </c>
      <c r="L49" s="304"/>
      <c r="M49" s="232"/>
      <c r="N49" s="233"/>
      <c r="O49" s="234"/>
      <c r="P49" s="394"/>
      <c r="Q49" s="226"/>
      <c r="R49" s="392"/>
      <c r="S49" s="286"/>
      <c r="T49" s="5"/>
    </row>
    <row r="50" spans="2:20" ht="79.5" customHeight="1">
      <c r="B50" s="4"/>
      <c r="D50" s="33"/>
      <c r="E50" s="142" t="s">
        <v>86</v>
      </c>
      <c r="F50" s="308"/>
      <c r="G50" s="309"/>
      <c r="H50" s="309"/>
      <c r="I50" s="310"/>
      <c r="J50" s="311"/>
      <c r="K50" s="303"/>
      <c r="L50" s="312"/>
      <c r="M50" s="71" t="str">
        <f>IFERROR(VLOOKUP(M49,$O$64:$Q$65,2,0),"")</f>
        <v/>
      </c>
      <c r="N50" s="87" t="str">
        <f>IFERROR(VLOOKUP(N49,$G$64:$H$68,2,0),"")</f>
        <v/>
      </c>
      <c r="O50" s="91" t="str">
        <f>IFERROR(VLOOKUP(O49,$J$64:$L$66,3,0),"")</f>
        <v/>
      </c>
      <c r="P50" s="396"/>
      <c r="Q50" s="227"/>
      <c r="R50" s="393"/>
      <c r="S50" s="287"/>
      <c r="T50" s="5"/>
    </row>
    <row r="51" spans="2:20" ht="79.5" customHeight="1">
      <c r="B51" s="4"/>
      <c r="D51" s="33">
        <v>12</v>
      </c>
      <c r="E51" s="40"/>
      <c r="F51" s="298"/>
      <c r="G51" s="299"/>
      <c r="H51" s="299"/>
      <c r="I51" s="300"/>
      <c r="J51" s="301"/>
      <c r="K51" s="303" t="s">
        <v>85</v>
      </c>
      <c r="L51" s="304"/>
      <c r="M51" s="232"/>
      <c r="N51" s="233"/>
      <c r="O51" s="234"/>
      <c r="P51" s="394"/>
      <c r="Q51" s="228"/>
      <c r="R51" s="392"/>
      <c r="S51" s="286"/>
      <c r="T51" s="5"/>
    </row>
    <row r="52" spans="2:20" ht="79.5" customHeight="1">
      <c r="B52" s="4"/>
      <c r="D52" s="33"/>
      <c r="E52" s="142" t="s">
        <v>86</v>
      </c>
      <c r="F52" s="308"/>
      <c r="G52" s="309"/>
      <c r="H52" s="309"/>
      <c r="I52" s="310"/>
      <c r="J52" s="311"/>
      <c r="K52" s="303"/>
      <c r="L52" s="312"/>
      <c r="M52" s="71" t="str">
        <f>IFERROR(VLOOKUP(M51,$O$64:$Q$65,2,0),"")</f>
        <v/>
      </c>
      <c r="N52" s="87" t="str">
        <f>IFERROR(VLOOKUP(N51,$G$64:$H$68,2,0),"")</f>
        <v/>
      </c>
      <c r="O52" s="91" t="str">
        <f>IFERROR(VLOOKUP(O51,$J$64:$L$66,3,0),"")</f>
        <v/>
      </c>
      <c r="P52" s="396"/>
      <c r="Q52" s="229"/>
      <c r="R52" s="393"/>
      <c r="S52" s="287"/>
      <c r="T52" s="5"/>
    </row>
    <row r="53" spans="2:20" ht="79.5" customHeight="1">
      <c r="B53" s="4"/>
      <c r="D53" s="33">
        <v>13</v>
      </c>
      <c r="E53" s="28"/>
      <c r="F53" s="298"/>
      <c r="G53" s="299"/>
      <c r="H53" s="299"/>
      <c r="I53" s="300"/>
      <c r="J53" s="301"/>
      <c r="K53" s="303" t="s">
        <v>85</v>
      </c>
      <c r="L53" s="304"/>
      <c r="M53" s="232"/>
      <c r="N53" s="233"/>
      <c r="O53" s="234"/>
      <c r="P53" s="394"/>
      <c r="Q53" s="226"/>
      <c r="R53" s="392"/>
      <c r="S53" s="286"/>
      <c r="T53" s="5"/>
    </row>
    <row r="54" spans="2:20" ht="79.5" customHeight="1">
      <c r="B54" s="4"/>
      <c r="D54" s="33"/>
      <c r="E54" s="142" t="s">
        <v>86</v>
      </c>
      <c r="F54" s="308"/>
      <c r="G54" s="309"/>
      <c r="H54" s="309"/>
      <c r="I54" s="310"/>
      <c r="J54" s="311"/>
      <c r="K54" s="303"/>
      <c r="L54" s="312"/>
      <c r="M54" s="71" t="str">
        <f>IFERROR(VLOOKUP(M53,$O$64:$Q$65,2,0),"")</f>
        <v/>
      </c>
      <c r="N54" s="87" t="str">
        <f>IFERROR(VLOOKUP(N53,$G$64:$H$68,2,0),"")</f>
        <v/>
      </c>
      <c r="O54" s="91" t="str">
        <f>IFERROR(VLOOKUP(O53,$J$64:$L$66,3,0),"")</f>
        <v/>
      </c>
      <c r="P54" s="396"/>
      <c r="Q54" s="227"/>
      <c r="R54" s="393"/>
      <c r="S54" s="287"/>
      <c r="T54" s="5"/>
    </row>
    <row r="55" spans="2:20" ht="79.5" customHeight="1">
      <c r="B55" s="4"/>
      <c r="D55" s="33">
        <v>14</v>
      </c>
      <c r="E55" s="40"/>
      <c r="F55" s="298"/>
      <c r="G55" s="299"/>
      <c r="H55" s="299"/>
      <c r="I55" s="300"/>
      <c r="J55" s="301"/>
      <c r="K55" s="303" t="s">
        <v>85</v>
      </c>
      <c r="L55" s="304"/>
      <c r="M55" s="232"/>
      <c r="N55" s="233"/>
      <c r="O55" s="234"/>
      <c r="P55" s="394"/>
      <c r="Q55" s="228"/>
      <c r="R55" s="392"/>
      <c r="S55" s="286"/>
      <c r="T55" s="5"/>
    </row>
    <row r="56" spans="2:20" ht="79.5" customHeight="1">
      <c r="B56" s="4"/>
      <c r="D56" s="33"/>
      <c r="E56" s="142" t="s">
        <v>86</v>
      </c>
      <c r="F56" s="308"/>
      <c r="G56" s="309"/>
      <c r="H56" s="309"/>
      <c r="I56" s="310"/>
      <c r="J56" s="311"/>
      <c r="K56" s="303"/>
      <c r="L56" s="312"/>
      <c r="M56" s="71" t="str">
        <f>IFERROR(VLOOKUP(M55,$O$64:$Q$65,2,0),"")</f>
        <v/>
      </c>
      <c r="N56" s="87" t="str">
        <f>IFERROR(VLOOKUP(N55,$G$64:$H$68,2,0),"")</f>
        <v/>
      </c>
      <c r="O56" s="91" t="str">
        <f>IFERROR(VLOOKUP(O55,$J$64:$L$66,3,0),"")</f>
        <v/>
      </c>
      <c r="P56" s="396"/>
      <c r="Q56" s="229"/>
      <c r="R56" s="393"/>
      <c r="S56" s="287"/>
      <c r="T56" s="5"/>
    </row>
    <row r="57" spans="2:20" ht="79.5" customHeight="1">
      <c r="B57" s="4"/>
      <c r="D57" s="33">
        <v>15</v>
      </c>
      <c r="E57" s="40"/>
      <c r="F57" s="298"/>
      <c r="G57" s="299"/>
      <c r="H57" s="299"/>
      <c r="I57" s="300"/>
      <c r="J57" s="301"/>
      <c r="K57" s="303" t="s">
        <v>85</v>
      </c>
      <c r="L57" s="304"/>
      <c r="M57" s="232"/>
      <c r="N57" s="233"/>
      <c r="O57" s="235"/>
      <c r="P57" s="394"/>
      <c r="Q57" s="228"/>
      <c r="R57" s="392"/>
      <c r="S57" s="286"/>
      <c r="T57" s="5"/>
    </row>
    <row r="58" spans="2:20" ht="79.5" customHeight="1" thickBot="1">
      <c r="B58" s="4"/>
      <c r="D58" s="33"/>
      <c r="E58" s="142" t="s">
        <v>86</v>
      </c>
      <c r="F58" s="288"/>
      <c r="G58" s="289"/>
      <c r="H58" s="289"/>
      <c r="I58" s="290"/>
      <c r="J58" s="302"/>
      <c r="K58" s="303"/>
      <c r="L58" s="305"/>
      <c r="M58" s="73" t="str">
        <f>IFERROR(VLOOKUP(M57,$O$64:$Q$65,2,0),"")</f>
        <v/>
      </c>
      <c r="N58" s="89" t="str">
        <f>IFERROR(VLOOKUP(N57,$G$64:$H$68,2,0),"")</f>
        <v/>
      </c>
      <c r="O58" s="92" t="str">
        <f>IFERROR(VLOOKUP(O57,$J$64:$L$66,3,0),"")</f>
        <v/>
      </c>
      <c r="P58" s="395"/>
      <c r="Q58" s="229"/>
      <c r="R58" s="393"/>
      <c r="S58" s="287"/>
      <c r="T58" s="5"/>
    </row>
    <row r="59" spans="2:20" ht="19.5" thickTop="1">
      <c r="B59" s="4"/>
      <c r="H59" s="291" t="s">
        <v>87</v>
      </c>
      <c r="I59" s="291"/>
      <c r="J59" s="51">
        <f>SUM(J29:J58)</f>
        <v>0</v>
      </c>
      <c r="K59" s="31" t="s">
        <v>85</v>
      </c>
      <c r="T59" s="5"/>
    </row>
    <row r="60" spans="2:20" hidden="1">
      <c r="B60" s="4"/>
      <c r="T60" s="5"/>
    </row>
    <row r="61" spans="2:20" ht="19.5" hidden="1" thickBot="1">
      <c r="B61" s="4"/>
      <c r="F61" s="56" t="s">
        <v>88</v>
      </c>
      <c r="T61" s="5"/>
    </row>
    <row r="62" spans="2:20" s="9" customFormat="1" ht="42.75" hidden="1" customHeight="1">
      <c r="B62" s="57"/>
      <c r="F62" s="59" t="s">
        <v>89</v>
      </c>
      <c r="G62" s="402" t="s">
        <v>235</v>
      </c>
      <c r="H62" s="403"/>
      <c r="I62" s="109"/>
      <c r="J62" s="404" t="s">
        <v>241</v>
      </c>
      <c r="K62" s="404"/>
      <c r="L62" s="404"/>
      <c r="M62" s="292" t="s">
        <v>188</v>
      </c>
      <c r="N62" s="295"/>
      <c r="O62" s="296" t="s">
        <v>67</v>
      </c>
      <c r="P62" s="405"/>
      <c r="Q62" s="201"/>
      <c r="T62" s="58"/>
    </row>
    <row r="63" spans="2:20" hidden="1">
      <c r="B63" s="4"/>
      <c r="F63" s="283" t="s">
        <v>93</v>
      </c>
      <c r="G63" s="68" t="s">
        <v>94</v>
      </c>
      <c r="H63" s="68" t="s">
        <v>166</v>
      </c>
      <c r="I63" s="68"/>
      <c r="J63" s="68" t="s">
        <v>94</v>
      </c>
      <c r="K63" s="68"/>
      <c r="L63" s="68" t="s">
        <v>166</v>
      </c>
      <c r="M63" s="68"/>
      <c r="N63" s="68"/>
      <c r="O63" s="69" t="s">
        <v>96</v>
      </c>
      <c r="P63" s="102" t="s">
        <v>166</v>
      </c>
      <c r="Q63" s="201"/>
      <c r="T63" s="5"/>
    </row>
    <row r="64" spans="2:20" hidden="1">
      <c r="B64" s="4"/>
      <c r="F64" s="284"/>
      <c r="G64" s="60" t="s">
        <v>242</v>
      </c>
      <c r="H64" s="60" t="s">
        <v>243</v>
      </c>
      <c r="I64" s="60"/>
      <c r="J64" s="269" t="s">
        <v>244</v>
      </c>
      <c r="K64" s="61"/>
      <c r="L64" s="60" t="s">
        <v>192</v>
      </c>
      <c r="M64" s="60"/>
      <c r="N64" s="60"/>
      <c r="O64" s="62" t="s">
        <v>104</v>
      </c>
      <c r="P64" s="103" t="s">
        <v>105</v>
      </c>
      <c r="Q64" s="4"/>
      <c r="T64" s="5"/>
    </row>
    <row r="65" spans="2:20" hidden="1">
      <c r="B65" s="4"/>
      <c r="F65" s="284"/>
      <c r="G65" s="60" t="s">
        <v>245</v>
      </c>
      <c r="H65" s="60" t="s">
        <v>246</v>
      </c>
      <c r="I65" s="60"/>
      <c r="J65" s="267" t="s">
        <v>247</v>
      </c>
      <c r="K65" s="61"/>
      <c r="L65" s="60" t="s">
        <v>196</v>
      </c>
      <c r="M65" s="60"/>
      <c r="N65" s="60"/>
      <c r="O65" s="62" t="s">
        <v>112</v>
      </c>
      <c r="P65" s="103" t="s">
        <v>113</v>
      </c>
      <c r="Q65" s="4"/>
      <c r="T65" s="5"/>
    </row>
    <row r="66" spans="2:20" hidden="1">
      <c r="B66" s="4"/>
      <c r="F66" s="284"/>
      <c r="G66" s="60" t="s">
        <v>248</v>
      </c>
      <c r="H66" s="60" t="s">
        <v>249</v>
      </c>
      <c r="I66" s="60"/>
      <c r="J66" s="60" t="s">
        <v>250</v>
      </c>
      <c r="K66" s="61"/>
      <c r="L66" s="60" t="s">
        <v>173</v>
      </c>
      <c r="M66" s="60"/>
      <c r="N66" s="60"/>
      <c r="O66" s="62"/>
      <c r="P66" s="103"/>
      <c r="Q66" s="4"/>
      <c r="T66" s="5"/>
    </row>
    <row r="67" spans="2:20" hidden="1">
      <c r="B67" s="4"/>
      <c r="F67" s="284"/>
      <c r="G67" s="267" t="s">
        <v>247</v>
      </c>
      <c r="H67" s="60" t="s">
        <v>196</v>
      </c>
      <c r="I67" s="60"/>
      <c r="J67" s="60"/>
      <c r="K67" s="61"/>
      <c r="L67" s="60"/>
      <c r="M67" s="60"/>
      <c r="N67" s="60"/>
      <c r="O67" s="62"/>
      <c r="P67" s="103"/>
      <c r="Q67" s="4"/>
      <c r="T67" s="5"/>
    </row>
    <row r="68" spans="2:20" hidden="1">
      <c r="B68" s="4"/>
      <c r="F68" s="284"/>
      <c r="G68" s="60" t="s">
        <v>250</v>
      </c>
      <c r="H68" s="60" t="s">
        <v>173</v>
      </c>
      <c r="I68" s="60"/>
      <c r="J68" s="60"/>
      <c r="K68" s="61"/>
      <c r="L68" s="60"/>
      <c r="M68" s="60"/>
      <c r="N68" s="60"/>
      <c r="O68" s="62"/>
      <c r="P68" s="103"/>
      <c r="Q68" s="4"/>
      <c r="T68" s="5"/>
    </row>
    <row r="69" spans="2:20" hidden="1">
      <c r="B69" s="4"/>
      <c r="F69" s="284"/>
      <c r="G69" s="60"/>
      <c r="H69" s="60"/>
      <c r="I69" s="60"/>
      <c r="J69" s="60"/>
      <c r="K69" s="61"/>
      <c r="L69" s="60"/>
      <c r="M69" s="60"/>
      <c r="N69" s="60"/>
      <c r="O69" s="62"/>
      <c r="P69" s="103"/>
      <c r="Q69" s="4"/>
      <c r="T69" s="5"/>
    </row>
    <row r="70" spans="2:20" hidden="1">
      <c r="B70" s="4"/>
      <c r="F70" s="284"/>
      <c r="G70" s="60"/>
      <c r="H70" s="60"/>
      <c r="I70" s="60"/>
      <c r="J70" s="60"/>
      <c r="K70" s="61"/>
      <c r="L70" s="60"/>
      <c r="M70" s="60"/>
      <c r="N70" s="60"/>
      <c r="O70" s="62"/>
      <c r="P70" s="103"/>
      <c r="Q70" s="4"/>
      <c r="T70" s="5"/>
    </row>
    <row r="71" spans="2:20" hidden="1">
      <c r="B71" s="4"/>
      <c r="F71" s="284"/>
      <c r="G71" s="60"/>
      <c r="H71" s="60"/>
      <c r="I71" s="60"/>
      <c r="J71" s="60"/>
      <c r="K71" s="61"/>
      <c r="L71" s="60"/>
      <c r="M71" s="60"/>
      <c r="N71" s="60"/>
      <c r="O71" s="62"/>
      <c r="P71" s="103"/>
      <c r="Q71" s="4"/>
      <c r="T71" s="5"/>
    </row>
    <row r="72" spans="2:20" hidden="1">
      <c r="B72" s="4"/>
      <c r="F72" s="284"/>
      <c r="G72" s="60"/>
      <c r="H72" s="60"/>
      <c r="I72" s="60"/>
      <c r="J72" s="60"/>
      <c r="K72" s="61"/>
      <c r="L72" s="60"/>
      <c r="M72" s="60"/>
      <c r="N72" s="60"/>
      <c r="O72" s="62"/>
      <c r="P72" s="103"/>
      <c r="Q72" s="4"/>
      <c r="T72" s="5"/>
    </row>
    <row r="73" spans="2:20" hidden="1">
      <c r="B73" s="4"/>
      <c r="F73" s="284"/>
      <c r="G73" s="60"/>
      <c r="H73" s="60"/>
      <c r="I73" s="60"/>
      <c r="J73" s="60"/>
      <c r="K73" s="61"/>
      <c r="L73" s="60"/>
      <c r="M73" s="60"/>
      <c r="N73" s="60"/>
      <c r="O73" s="62"/>
      <c r="P73" s="103"/>
      <c r="Q73" s="4"/>
      <c r="T73" s="5"/>
    </row>
    <row r="74" spans="2:20" hidden="1">
      <c r="B74" s="4"/>
      <c r="F74" s="284"/>
      <c r="G74" s="60"/>
      <c r="H74" s="60"/>
      <c r="I74" s="60"/>
      <c r="J74" s="60"/>
      <c r="K74" s="61"/>
      <c r="L74" s="60"/>
      <c r="M74" s="60"/>
      <c r="N74" s="60"/>
      <c r="O74" s="62"/>
      <c r="P74" s="103"/>
      <c r="Q74" s="4"/>
      <c r="T74" s="5"/>
    </row>
    <row r="75" spans="2:20" hidden="1">
      <c r="B75" s="4"/>
      <c r="F75" s="284"/>
      <c r="G75" s="60"/>
      <c r="H75" s="60"/>
      <c r="I75" s="60"/>
      <c r="J75" s="60"/>
      <c r="K75" s="61"/>
      <c r="L75" s="60"/>
      <c r="M75" s="60"/>
      <c r="N75" s="60"/>
      <c r="O75" s="62"/>
      <c r="P75" s="103"/>
      <c r="Q75" s="4"/>
      <c r="T75" s="5"/>
    </row>
    <row r="76" spans="2:20" hidden="1">
      <c r="B76" s="4"/>
      <c r="F76" s="284"/>
      <c r="G76" s="60"/>
      <c r="H76" s="60"/>
      <c r="I76" s="60"/>
      <c r="J76" s="60"/>
      <c r="K76" s="61"/>
      <c r="L76" s="60"/>
      <c r="M76" s="60"/>
      <c r="N76" s="60"/>
      <c r="O76" s="62"/>
      <c r="P76" s="103"/>
      <c r="Q76" s="4"/>
      <c r="T76" s="5"/>
    </row>
    <row r="77" spans="2:20" ht="19.5" hidden="1" thickBot="1">
      <c r="B77" s="4"/>
      <c r="F77" s="285"/>
      <c r="G77" s="64"/>
      <c r="H77" s="64"/>
      <c r="I77" s="64"/>
      <c r="J77" s="64"/>
      <c r="K77" s="65"/>
      <c r="L77" s="64"/>
      <c r="M77" s="64"/>
      <c r="N77" s="64"/>
      <c r="O77" s="66"/>
      <c r="P77" s="104"/>
      <c r="Q77" s="4"/>
      <c r="T77" s="5"/>
    </row>
    <row r="78" spans="2:20" ht="19.5" thickBot="1">
      <c r="B78" s="6"/>
      <c r="C78" s="7"/>
      <c r="D78" s="7"/>
      <c r="E78" s="7"/>
      <c r="F78" s="7"/>
      <c r="G78" s="7"/>
      <c r="H78" s="7"/>
      <c r="I78" s="7"/>
      <c r="J78" s="7"/>
      <c r="K78" s="49"/>
      <c r="L78" s="7"/>
      <c r="M78" s="7"/>
      <c r="N78" s="7"/>
      <c r="O78" s="7"/>
      <c r="P78" s="7"/>
      <c r="Q78" s="7"/>
      <c r="R78" s="7"/>
      <c r="S78" s="7"/>
      <c r="T78" s="8"/>
    </row>
  </sheetData>
  <sheetProtection algorithmName="SHA-512" hashValue="gMvGHlKh9MI56YmM+i3KjXHyQm/rl7v8pV/tIxfsVojmjDnRViW6UNmQSZenoFOCLZvXu1tRRaQRQ8aopLmPnA==" saltValue="iEMMyj9E8sBGIpcsMBYpgA==" spinCount="100000" sheet="1" objects="1" scenarios="1" selectLockedCells="1"/>
  <mergeCells count="149">
    <mergeCell ref="J26:K27"/>
    <mergeCell ref="L26:L27"/>
    <mergeCell ref="M26:M27"/>
    <mergeCell ref="P26:P27"/>
    <mergeCell ref="F27:I28"/>
    <mergeCell ref="H15:L15"/>
    <mergeCell ref="H16:L16"/>
    <mergeCell ref="H17:L17"/>
    <mergeCell ref="H18:L18"/>
    <mergeCell ref="H19:L19"/>
    <mergeCell ref="H20:L20"/>
    <mergeCell ref="J28:K28"/>
    <mergeCell ref="H21:L21"/>
    <mergeCell ref="F25:I25"/>
    <mergeCell ref="J25:K25"/>
    <mergeCell ref="O25:P25"/>
    <mergeCell ref="F3:S3"/>
    <mergeCell ref="H10:L10"/>
    <mergeCell ref="H11:L11"/>
    <mergeCell ref="H12:L12"/>
    <mergeCell ref="H13:L13"/>
    <mergeCell ref="H14:L14"/>
    <mergeCell ref="Q25:R25"/>
    <mergeCell ref="F32:I32"/>
    <mergeCell ref="F33:I33"/>
    <mergeCell ref="J33:J34"/>
    <mergeCell ref="K33:K34"/>
    <mergeCell ref="L33:L34"/>
    <mergeCell ref="P33:P34"/>
    <mergeCell ref="R29:R30"/>
    <mergeCell ref="S29:S30"/>
    <mergeCell ref="F30:I30"/>
    <mergeCell ref="F31:I31"/>
    <mergeCell ref="J31:J32"/>
    <mergeCell ref="K31:K32"/>
    <mergeCell ref="L31:L32"/>
    <mergeCell ref="P31:P32"/>
    <mergeCell ref="R31:R32"/>
    <mergeCell ref="S31:S32"/>
    <mergeCell ref="F29:I29"/>
    <mergeCell ref="J29:J30"/>
    <mergeCell ref="K29:K30"/>
    <mergeCell ref="L29:L30"/>
    <mergeCell ref="P29:P30"/>
    <mergeCell ref="F36:I36"/>
    <mergeCell ref="F37:I37"/>
    <mergeCell ref="J37:J38"/>
    <mergeCell ref="K37:K38"/>
    <mergeCell ref="L37:L38"/>
    <mergeCell ref="P37:P38"/>
    <mergeCell ref="R33:R34"/>
    <mergeCell ref="S33:S34"/>
    <mergeCell ref="F34:I34"/>
    <mergeCell ref="F35:I35"/>
    <mergeCell ref="J35:J36"/>
    <mergeCell ref="K35:K36"/>
    <mergeCell ref="L35:L36"/>
    <mergeCell ref="P35:P36"/>
    <mergeCell ref="R35:R36"/>
    <mergeCell ref="S35:S36"/>
    <mergeCell ref="F40:I40"/>
    <mergeCell ref="F41:I41"/>
    <mergeCell ref="J41:J42"/>
    <mergeCell ref="K41:K42"/>
    <mergeCell ref="L41:L42"/>
    <mergeCell ref="P41:P42"/>
    <mergeCell ref="R37:R38"/>
    <mergeCell ref="S37:S38"/>
    <mergeCell ref="F38:I38"/>
    <mergeCell ref="F39:I39"/>
    <mergeCell ref="J39:J40"/>
    <mergeCell ref="K39:K40"/>
    <mergeCell ref="L39:L40"/>
    <mergeCell ref="P39:P40"/>
    <mergeCell ref="R39:R40"/>
    <mergeCell ref="S39:S40"/>
    <mergeCell ref="F44:I44"/>
    <mergeCell ref="F45:I45"/>
    <mergeCell ref="J45:J46"/>
    <mergeCell ref="K45:K46"/>
    <mergeCell ref="L45:L46"/>
    <mergeCell ref="P45:P46"/>
    <mergeCell ref="R41:R42"/>
    <mergeCell ref="S41:S42"/>
    <mergeCell ref="F42:I42"/>
    <mergeCell ref="F43:I43"/>
    <mergeCell ref="J43:J44"/>
    <mergeCell ref="K43:K44"/>
    <mergeCell ref="L43:L44"/>
    <mergeCell ref="P43:P44"/>
    <mergeCell ref="R43:R44"/>
    <mergeCell ref="S43:S44"/>
    <mergeCell ref="F48:I48"/>
    <mergeCell ref="F49:I49"/>
    <mergeCell ref="J49:J50"/>
    <mergeCell ref="K49:K50"/>
    <mergeCell ref="L49:L50"/>
    <mergeCell ref="P49:P50"/>
    <mergeCell ref="R45:R46"/>
    <mergeCell ref="S45:S46"/>
    <mergeCell ref="F46:I46"/>
    <mergeCell ref="F47:I47"/>
    <mergeCell ref="J47:J48"/>
    <mergeCell ref="K47:K48"/>
    <mergeCell ref="L47:L48"/>
    <mergeCell ref="P47:P48"/>
    <mergeCell ref="R47:R48"/>
    <mergeCell ref="S47:S48"/>
    <mergeCell ref="F52:I52"/>
    <mergeCell ref="F53:I53"/>
    <mergeCell ref="J53:J54"/>
    <mergeCell ref="K53:K54"/>
    <mergeCell ref="L53:L54"/>
    <mergeCell ref="P53:P54"/>
    <mergeCell ref="R49:R50"/>
    <mergeCell ref="S49:S50"/>
    <mergeCell ref="F50:I50"/>
    <mergeCell ref="F51:I51"/>
    <mergeCell ref="J51:J52"/>
    <mergeCell ref="K51:K52"/>
    <mergeCell ref="L51:L52"/>
    <mergeCell ref="P51:P52"/>
    <mergeCell ref="R51:R52"/>
    <mergeCell ref="S51:S52"/>
    <mergeCell ref="F56:I56"/>
    <mergeCell ref="F57:I57"/>
    <mergeCell ref="J57:J58"/>
    <mergeCell ref="K57:K58"/>
    <mergeCell ref="L57:L58"/>
    <mergeCell ref="P57:P58"/>
    <mergeCell ref="R53:R54"/>
    <mergeCell ref="S53:S54"/>
    <mergeCell ref="F54:I54"/>
    <mergeCell ref="F55:I55"/>
    <mergeCell ref="J55:J56"/>
    <mergeCell ref="K55:K56"/>
    <mergeCell ref="L55:L56"/>
    <mergeCell ref="P55:P56"/>
    <mergeCell ref="R55:R56"/>
    <mergeCell ref="S55:S56"/>
    <mergeCell ref="F63:F77"/>
    <mergeCell ref="R57:R58"/>
    <mergeCell ref="S57:S58"/>
    <mergeCell ref="F58:I58"/>
    <mergeCell ref="H59:I59"/>
    <mergeCell ref="G62:H62"/>
    <mergeCell ref="J62:L62"/>
    <mergeCell ref="M62:N62"/>
    <mergeCell ref="O62:P62"/>
  </mergeCells>
  <phoneticPr fontId="1" type="noConversion"/>
  <conditionalFormatting sqref="J26:K27">
    <cfRule type="cellIs" dxfId="11" priority="1" operator="equal">
      <formula>"请按照合计为100%填写"</formula>
    </cfRule>
  </conditionalFormatting>
  <dataValidations count="3">
    <dataValidation type="list" allowBlank="1" showInputMessage="1" showErrorMessage="1" sqref="M29 M31 M33 M35 M37 M39 M41 M43 M45 M47 M49 M51 M53 M55 M57" xr:uid="{35B42C4F-2DC8-4C7D-BB35-8768F1350A4B}">
      <formula1>$O$64:$O$65</formula1>
    </dataValidation>
    <dataValidation type="list" allowBlank="1" showInputMessage="1" showErrorMessage="1" sqref="N57 N31 N55 N53 N51 N49 N47 N45 N43 N41 N39 N37 N35 N33 N29" xr:uid="{03F2936A-67A8-4450-9D59-DC69A9178317}">
      <formula1>$G$64:$G$68</formula1>
    </dataValidation>
    <dataValidation type="list" allowBlank="1" showInputMessage="1" showErrorMessage="1" sqref="O57 O55 O53 O51 O49 O47 O45 O43 O41 O39 O37 O35 O33 O31 O29" xr:uid="{B2F4DA3C-3992-49BD-B7C1-508A255A2C70}">
      <formula1>$J$64:$J$66</formula1>
    </dataValidation>
  </dataValidations>
  <pageMargins left="0.23622047244094491" right="0.23622047244094491" top="0.74803149606299213" bottom="0.74803149606299213" header="0.31496062992125984" footer="0.31496062992125984"/>
  <pageSetup paperSize="8" scale="3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59393-DF9F-445E-8334-91B1A6C4A294}">
  <sheetPr>
    <pageSetUpPr fitToPage="1"/>
  </sheetPr>
  <dimension ref="B1:S78"/>
  <sheetViews>
    <sheetView zoomScale="80" zoomScaleNormal="80" workbookViewId="0">
      <selection activeCell="H17" sqref="H17:L17"/>
    </sheetView>
  </sheetViews>
  <sheetFormatPr defaultRowHeight="18.75"/>
  <cols>
    <col min="1" max="1" width="3.625" customWidth="1"/>
    <col min="2" max="3" width="4.375" customWidth="1"/>
    <col min="4" max="4" width="4" customWidth="1"/>
    <col min="5" max="5" width="10.875" customWidth="1"/>
    <col min="6" max="6" width="13.5" customWidth="1"/>
    <col min="7" max="7" width="18.125" customWidth="1"/>
    <col min="8" max="8" width="16.5" customWidth="1"/>
    <col min="9" max="9" width="25.125" customWidth="1"/>
    <col min="10" max="10" width="20.875" customWidth="1"/>
    <col min="11" max="11" width="4" customWidth="1"/>
    <col min="12" max="12" width="19.875" style="9" customWidth="1"/>
    <col min="13" max="13" width="22.5" customWidth="1"/>
    <col min="14" max="14" width="20.375" customWidth="1"/>
    <col min="15" max="15" width="30.25" customWidth="1"/>
    <col min="16" max="16" width="25.125" customWidth="1"/>
    <col min="17" max="17" width="31.125" customWidth="1"/>
    <col min="18" max="18" width="64.375" customWidth="1"/>
    <col min="19" max="19" width="3.25" customWidth="1"/>
    <col min="20" max="20" width="3.5" customWidth="1"/>
  </cols>
  <sheetData>
    <row r="1" spans="2:19" ht="19.5" thickBot="1"/>
    <row r="2" spans="2:19">
      <c r="B2" s="1"/>
      <c r="C2" s="2"/>
      <c r="D2" s="2"/>
      <c r="E2" s="2"/>
      <c r="F2" s="2"/>
      <c r="G2" s="2"/>
      <c r="H2" s="2"/>
      <c r="I2" s="2"/>
      <c r="J2" s="2"/>
      <c r="K2" s="52"/>
      <c r="L2" s="2"/>
      <c r="M2" s="2"/>
      <c r="N2" s="2"/>
      <c r="O2" s="2"/>
      <c r="P2" s="2"/>
      <c r="Q2" s="2"/>
      <c r="R2" s="2"/>
      <c r="S2" s="3"/>
    </row>
    <row r="3" spans="2:19" ht="30">
      <c r="B3" s="203"/>
      <c r="C3" s="16" t="s">
        <v>251</v>
      </c>
      <c r="F3" s="344" t="s">
        <v>45</v>
      </c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401"/>
    </row>
    <row r="4" spans="2:19">
      <c r="B4" s="4"/>
      <c r="K4" s="9"/>
      <c r="L4"/>
      <c r="S4" s="200" t="s">
        <v>46</v>
      </c>
    </row>
    <row r="5" spans="2:19">
      <c r="B5" s="4"/>
      <c r="K5" s="9"/>
      <c r="L5"/>
      <c r="S5" s="200" t="s">
        <v>47</v>
      </c>
    </row>
    <row r="6" spans="2:19">
      <c r="B6" s="204"/>
      <c r="C6" s="53" t="s">
        <v>48</v>
      </c>
      <c r="K6" s="9"/>
      <c r="L6"/>
      <c r="S6" s="5"/>
    </row>
    <row r="7" spans="2:19">
      <c r="B7" s="13"/>
      <c r="C7" s="14" t="s">
        <v>175</v>
      </c>
      <c r="D7" s="11"/>
      <c r="E7" s="11"/>
      <c r="F7" s="11"/>
      <c r="G7" s="11"/>
      <c r="H7" s="11"/>
      <c r="I7" s="11"/>
      <c r="J7" s="11"/>
      <c r="K7" s="55"/>
      <c r="L7" s="11"/>
      <c r="M7" s="11"/>
      <c r="N7" s="11"/>
      <c r="O7" s="11"/>
      <c r="P7" s="11"/>
      <c r="Q7" s="11"/>
      <c r="R7" s="11"/>
      <c r="S7" s="12"/>
    </row>
    <row r="8" spans="2:19" ht="19.5" thickBot="1">
      <c r="B8" s="4"/>
      <c r="K8" s="9"/>
      <c r="L8"/>
      <c r="S8" s="5"/>
    </row>
    <row r="9" spans="2:19" ht="20.25" thickTop="1" thickBot="1">
      <c r="B9" s="4"/>
      <c r="D9" s="26">
        <v>1</v>
      </c>
      <c r="E9" s="34" t="s">
        <v>50</v>
      </c>
      <c r="F9" s="34"/>
      <c r="G9" s="41" t="s">
        <v>51</v>
      </c>
      <c r="H9" s="209"/>
      <c r="I9" s="81"/>
      <c r="J9" s="82"/>
      <c r="K9" s="50"/>
      <c r="L9" s="82"/>
      <c r="S9" s="5"/>
    </row>
    <row r="10" spans="2:19" ht="19.5" thickTop="1">
      <c r="B10" s="4"/>
      <c r="D10" s="54">
        <v>2</v>
      </c>
      <c r="E10" s="41" t="s">
        <v>52</v>
      </c>
      <c r="F10" s="28"/>
      <c r="G10" s="28"/>
      <c r="H10" s="425"/>
      <c r="I10" s="426"/>
      <c r="J10" s="426"/>
      <c r="K10" s="426"/>
      <c r="L10" s="427"/>
      <c r="S10" s="5"/>
    </row>
    <row r="11" spans="2:19">
      <c r="B11" s="4"/>
      <c r="D11" s="54"/>
      <c r="E11" s="38"/>
      <c r="F11" s="14"/>
      <c r="G11" s="44" t="s">
        <v>53</v>
      </c>
      <c r="H11" s="428"/>
      <c r="I11" s="429"/>
      <c r="J11" s="429"/>
      <c r="K11" s="429"/>
      <c r="L11" s="430"/>
      <c r="S11" s="5"/>
    </row>
    <row r="12" spans="2:19">
      <c r="B12" s="4"/>
      <c r="D12" s="54">
        <v>3</v>
      </c>
      <c r="E12" s="41" t="s">
        <v>54</v>
      </c>
      <c r="F12" s="28"/>
      <c r="G12" s="45"/>
      <c r="H12" s="431"/>
      <c r="I12" s="432"/>
      <c r="J12" s="432"/>
      <c r="K12" s="432"/>
      <c r="L12" s="433"/>
      <c r="S12" s="5"/>
    </row>
    <row r="13" spans="2:19">
      <c r="B13" s="4"/>
      <c r="D13" s="54"/>
      <c r="E13" s="42"/>
      <c r="F13" s="32"/>
      <c r="G13" s="46" t="s">
        <v>53</v>
      </c>
      <c r="H13" s="428"/>
      <c r="I13" s="429"/>
      <c r="J13" s="429"/>
      <c r="K13" s="429"/>
      <c r="L13" s="430"/>
      <c r="S13" s="5"/>
    </row>
    <row r="14" spans="2:19">
      <c r="B14" s="4"/>
      <c r="D14" s="54">
        <v>4</v>
      </c>
      <c r="E14" s="38" t="s">
        <v>55</v>
      </c>
      <c r="F14" s="14"/>
      <c r="G14" s="44"/>
      <c r="H14" s="431"/>
      <c r="I14" s="432"/>
      <c r="J14" s="432"/>
      <c r="K14" s="432"/>
      <c r="L14" s="433"/>
      <c r="S14" s="5"/>
    </row>
    <row r="15" spans="2:19">
      <c r="B15" s="4"/>
      <c r="D15" s="54"/>
      <c r="E15" s="38"/>
      <c r="F15" s="14"/>
      <c r="G15" s="44" t="s">
        <v>53</v>
      </c>
      <c r="H15" s="428"/>
      <c r="I15" s="429"/>
      <c r="J15" s="429"/>
      <c r="K15" s="429"/>
      <c r="L15" s="430"/>
      <c r="S15" s="5"/>
    </row>
    <row r="16" spans="2:19">
      <c r="B16" s="4"/>
      <c r="D16" s="54">
        <v>5</v>
      </c>
      <c r="E16" s="41" t="s">
        <v>56</v>
      </c>
      <c r="F16" s="28"/>
      <c r="G16" s="41" t="s">
        <v>57</v>
      </c>
      <c r="H16" s="431"/>
      <c r="I16" s="432"/>
      <c r="J16" s="432"/>
      <c r="K16" s="432"/>
      <c r="L16" s="433"/>
      <c r="S16" s="5"/>
    </row>
    <row r="17" spans="2:19">
      <c r="B17" s="4"/>
      <c r="D17" s="54"/>
      <c r="E17" s="38"/>
      <c r="F17" s="14"/>
      <c r="G17" s="48" t="s">
        <v>53</v>
      </c>
      <c r="H17" s="428"/>
      <c r="I17" s="429"/>
      <c r="J17" s="429"/>
      <c r="K17" s="429"/>
      <c r="L17" s="430"/>
      <c r="S17" s="5"/>
    </row>
    <row r="18" spans="2:19">
      <c r="B18" s="4"/>
      <c r="D18" s="54"/>
      <c r="E18" s="43" t="s">
        <v>58</v>
      </c>
      <c r="F18" s="14"/>
      <c r="G18" s="38" t="s">
        <v>59</v>
      </c>
      <c r="H18" s="431"/>
      <c r="I18" s="432"/>
      <c r="J18" s="432"/>
      <c r="K18" s="432"/>
      <c r="L18" s="433"/>
      <c r="S18" s="5"/>
    </row>
    <row r="19" spans="2:19">
      <c r="B19" s="4"/>
      <c r="D19" s="54"/>
      <c r="E19" s="38"/>
      <c r="F19" s="14"/>
      <c r="G19" s="47" t="s">
        <v>60</v>
      </c>
      <c r="H19" s="428"/>
      <c r="I19" s="429"/>
      <c r="J19" s="429"/>
      <c r="K19" s="429"/>
      <c r="L19" s="430"/>
      <c r="S19" s="5"/>
    </row>
    <row r="20" spans="2:19">
      <c r="B20" s="4"/>
      <c r="D20" s="54"/>
      <c r="E20" s="38"/>
      <c r="F20" s="14"/>
      <c r="G20" s="41" t="s">
        <v>61</v>
      </c>
      <c r="H20" s="434"/>
      <c r="I20" s="435"/>
      <c r="J20" s="435"/>
      <c r="K20" s="435"/>
      <c r="L20" s="436"/>
      <c r="S20" s="5"/>
    </row>
    <row r="21" spans="2:19" ht="19.5" thickBot="1">
      <c r="B21" s="4"/>
      <c r="D21" s="54"/>
      <c r="E21" s="42"/>
      <c r="F21" s="32"/>
      <c r="G21" s="42" t="s">
        <v>62</v>
      </c>
      <c r="H21" s="437"/>
      <c r="I21" s="438"/>
      <c r="J21" s="438"/>
      <c r="K21" s="438"/>
      <c r="L21" s="439"/>
      <c r="S21" s="5"/>
    </row>
    <row r="22" spans="2:19" ht="19.5" thickTop="1">
      <c r="B22" s="4"/>
      <c r="C22" s="16"/>
      <c r="K22" s="9"/>
      <c r="L22"/>
      <c r="S22" s="5"/>
    </row>
    <row r="23" spans="2:19">
      <c r="B23" s="13"/>
      <c r="C23" s="14" t="s">
        <v>252</v>
      </c>
      <c r="D23" s="11"/>
      <c r="E23" s="11"/>
      <c r="F23" s="11"/>
      <c r="G23" s="11"/>
      <c r="H23" s="11"/>
      <c r="I23" s="11"/>
      <c r="J23" s="11"/>
      <c r="K23" s="55"/>
      <c r="L23" s="11"/>
      <c r="M23" s="11"/>
      <c r="N23" s="11"/>
      <c r="O23" s="11"/>
      <c r="P23" s="11"/>
      <c r="Q23" s="11"/>
      <c r="R23" s="11"/>
      <c r="S23" s="12"/>
    </row>
    <row r="24" spans="2:19">
      <c r="B24" s="4"/>
      <c r="K24" s="9"/>
      <c r="L24"/>
      <c r="S24" s="5"/>
    </row>
    <row r="25" spans="2:19" ht="33.75" customHeight="1">
      <c r="B25" s="4"/>
      <c r="D25" s="27"/>
      <c r="E25" s="28"/>
      <c r="F25" s="324" t="s">
        <v>64</v>
      </c>
      <c r="G25" s="325"/>
      <c r="H25" s="325"/>
      <c r="I25" s="326"/>
      <c r="J25" s="324" t="s">
        <v>65</v>
      </c>
      <c r="K25" s="326"/>
      <c r="L25" s="85" t="s">
        <v>66</v>
      </c>
      <c r="M25" s="85" t="s">
        <v>67</v>
      </c>
      <c r="N25" s="327" t="s">
        <v>253</v>
      </c>
      <c r="O25" s="328"/>
      <c r="P25" s="111" t="s">
        <v>254</v>
      </c>
      <c r="Q25" s="85" t="s">
        <v>255</v>
      </c>
      <c r="R25" s="83" t="s">
        <v>256</v>
      </c>
      <c r="S25" s="5"/>
    </row>
    <row r="26" spans="2:19" ht="22.9" customHeight="1">
      <c r="B26" s="4"/>
      <c r="D26" s="29"/>
      <c r="E26" s="14"/>
      <c r="F26" s="184" t="s">
        <v>72</v>
      </c>
      <c r="G26" s="36"/>
      <c r="H26" s="36"/>
      <c r="I26" s="36"/>
      <c r="J26" s="329" t="str">
        <f>IF(J59&lt;&gt;100,IF(J59=0,"","请按照合计为100%填写"),"")</f>
        <v/>
      </c>
      <c r="K26" s="330"/>
      <c r="L26" s="333" t="s">
        <v>73</v>
      </c>
      <c r="M26" s="335" t="s">
        <v>74</v>
      </c>
      <c r="N26" s="333" t="s">
        <v>257</v>
      </c>
      <c r="O26" s="335" t="s">
        <v>258</v>
      </c>
      <c r="P26" s="333" t="s">
        <v>257</v>
      </c>
      <c r="Q26" s="251" t="s">
        <v>259</v>
      </c>
      <c r="R26" s="250" t="s">
        <v>79</v>
      </c>
      <c r="S26" s="5"/>
    </row>
    <row r="27" spans="2:19" ht="33.75" customHeight="1">
      <c r="B27" s="4"/>
      <c r="D27" s="29"/>
      <c r="E27" s="14"/>
      <c r="F27" s="337" t="s">
        <v>80</v>
      </c>
      <c r="G27" s="338"/>
      <c r="H27" s="338"/>
      <c r="I27" s="339"/>
      <c r="J27" s="331"/>
      <c r="K27" s="332"/>
      <c r="L27" s="334"/>
      <c r="M27" s="336"/>
      <c r="N27" s="407"/>
      <c r="O27" s="336"/>
      <c r="P27" s="407"/>
      <c r="Q27" s="36"/>
      <c r="R27" s="30"/>
      <c r="S27" s="5"/>
    </row>
    <row r="28" spans="2:19" ht="19.5" thickBot="1">
      <c r="B28" s="4"/>
      <c r="D28" s="29"/>
      <c r="E28" s="14"/>
      <c r="F28" s="340"/>
      <c r="G28" s="341"/>
      <c r="H28" s="341"/>
      <c r="I28" s="342"/>
      <c r="J28" s="343" t="s">
        <v>81</v>
      </c>
      <c r="K28" s="343"/>
      <c r="L28" s="107" t="s">
        <v>82</v>
      </c>
      <c r="M28" s="37" t="s">
        <v>183</v>
      </c>
      <c r="N28" s="37" t="s">
        <v>183</v>
      </c>
      <c r="O28" s="107" t="s">
        <v>82</v>
      </c>
      <c r="P28" s="37" t="s">
        <v>183</v>
      </c>
      <c r="Q28" s="37" t="s">
        <v>183</v>
      </c>
      <c r="R28" s="30"/>
      <c r="S28" s="5"/>
    </row>
    <row r="29" spans="2:19" ht="79.5" customHeight="1" thickTop="1">
      <c r="B29" s="4"/>
      <c r="D29" s="33">
        <v>1</v>
      </c>
      <c r="E29" s="28"/>
      <c r="F29" s="314"/>
      <c r="G29" s="315"/>
      <c r="H29" s="315"/>
      <c r="I29" s="316"/>
      <c r="J29" s="317"/>
      <c r="K29" s="303" t="s">
        <v>85</v>
      </c>
      <c r="L29" s="320"/>
      <c r="M29" s="210"/>
      <c r="N29" s="210"/>
      <c r="O29" s="321"/>
      <c r="P29" s="239"/>
      <c r="Q29" s="240"/>
      <c r="R29" s="286"/>
      <c r="S29" s="5"/>
    </row>
    <row r="30" spans="2:19" ht="79.5" customHeight="1">
      <c r="B30" s="4"/>
      <c r="D30" s="33"/>
      <c r="E30" s="142" t="s">
        <v>86</v>
      </c>
      <c r="F30" s="308"/>
      <c r="G30" s="309"/>
      <c r="H30" s="309"/>
      <c r="I30" s="310"/>
      <c r="J30" s="311"/>
      <c r="K30" s="303"/>
      <c r="L30" s="312"/>
      <c r="M30" s="86" t="str">
        <f>IFERROR(VLOOKUP(M29,$O$64:$P$65,2,0),"")</f>
        <v/>
      </c>
      <c r="N30" s="87" t="str">
        <f>IFERROR(VLOOKUP(N29,$G$64:$H$68,2,0),"")</f>
        <v/>
      </c>
      <c r="O30" s="313"/>
      <c r="P30" s="87" t="str">
        <f>IFERROR(VLOOKUP(P29,$M$64:$N$67,2,0),"")</f>
        <v/>
      </c>
      <c r="Q30" s="88" t="str">
        <f>IFERROR(VLOOKUP(Q29,$J$64:$L$69,3,0),"")</f>
        <v/>
      </c>
      <c r="R30" s="287"/>
      <c r="S30" s="5"/>
    </row>
    <row r="31" spans="2:19" ht="79.5" customHeight="1">
      <c r="B31" s="4"/>
      <c r="D31" s="33">
        <v>2</v>
      </c>
      <c r="E31" s="40"/>
      <c r="F31" s="298"/>
      <c r="G31" s="299"/>
      <c r="H31" s="299"/>
      <c r="I31" s="300"/>
      <c r="J31" s="301"/>
      <c r="K31" s="303" t="s">
        <v>85</v>
      </c>
      <c r="L31" s="304"/>
      <c r="M31" s="216"/>
      <c r="N31" s="216"/>
      <c r="O31" s="306"/>
      <c r="P31" s="241"/>
      <c r="Q31" s="213"/>
      <c r="R31" s="286"/>
      <c r="S31" s="5"/>
    </row>
    <row r="32" spans="2:19" ht="79.5" customHeight="1">
      <c r="B32" s="4"/>
      <c r="D32" s="33"/>
      <c r="E32" s="142" t="s">
        <v>86</v>
      </c>
      <c r="F32" s="308"/>
      <c r="G32" s="309"/>
      <c r="H32" s="309"/>
      <c r="I32" s="310"/>
      <c r="J32" s="311"/>
      <c r="K32" s="303"/>
      <c r="L32" s="312"/>
      <c r="M32" s="87" t="str">
        <f>IFERROR(VLOOKUP(M31,$O$64:$P$65,2,0),"")</f>
        <v/>
      </c>
      <c r="N32" s="87" t="str">
        <f>IFERROR(VLOOKUP(N31,$G$64:$H$68,2,0),"")</f>
        <v/>
      </c>
      <c r="O32" s="313"/>
      <c r="P32" s="87" t="str">
        <f>IFERROR(VLOOKUP(P31,$M$64:$N$67,2,0),"")</f>
        <v/>
      </c>
      <c r="Q32" s="88" t="str">
        <f>IFERROR(VLOOKUP(Q31,$J$64:$L$69,3,0),"")</f>
        <v/>
      </c>
      <c r="R32" s="287"/>
      <c r="S32" s="5"/>
    </row>
    <row r="33" spans="2:19" ht="79.5" customHeight="1">
      <c r="B33" s="4"/>
      <c r="D33" s="33">
        <v>3</v>
      </c>
      <c r="E33" s="28"/>
      <c r="F33" s="298"/>
      <c r="G33" s="299"/>
      <c r="H33" s="299"/>
      <c r="I33" s="300"/>
      <c r="J33" s="301"/>
      <c r="K33" s="303" t="s">
        <v>85</v>
      </c>
      <c r="L33" s="304"/>
      <c r="M33" s="216"/>
      <c r="N33" s="216"/>
      <c r="O33" s="306"/>
      <c r="P33" s="241"/>
      <c r="Q33" s="213"/>
      <c r="R33" s="286"/>
      <c r="S33" s="5"/>
    </row>
    <row r="34" spans="2:19" ht="79.5" customHeight="1">
      <c r="B34" s="4"/>
      <c r="D34" s="33"/>
      <c r="E34" s="142" t="s">
        <v>86</v>
      </c>
      <c r="F34" s="308"/>
      <c r="G34" s="309"/>
      <c r="H34" s="309"/>
      <c r="I34" s="310"/>
      <c r="J34" s="311"/>
      <c r="K34" s="303"/>
      <c r="L34" s="312"/>
      <c r="M34" s="87" t="str">
        <f>IFERROR(VLOOKUP(M33,$O$64:$P$65,2,0),"")</f>
        <v/>
      </c>
      <c r="N34" s="87" t="str">
        <f>IFERROR(VLOOKUP(N33,$G$64:$H$68,2,0),"")</f>
        <v/>
      </c>
      <c r="O34" s="313"/>
      <c r="P34" s="87" t="str">
        <f>IFERROR(VLOOKUP(P33,$M$64:$N$67,2,0),"")</f>
        <v/>
      </c>
      <c r="Q34" s="88" t="str">
        <f>IFERROR(VLOOKUP(Q33,$J$64:$L$69,3,0),"")</f>
        <v/>
      </c>
      <c r="R34" s="287"/>
      <c r="S34" s="5"/>
    </row>
    <row r="35" spans="2:19" ht="79.5" customHeight="1">
      <c r="B35" s="4"/>
      <c r="D35" s="33">
        <v>4</v>
      </c>
      <c r="E35" s="40"/>
      <c r="F35" s="298"/>
      <c r="G35" s="299"/>
      <c r="H35" s="299"/>
      <c r="I35" s="300"/>
      <c r="J35" s="301"/>
      <c r="K35" s="303" t="s">
        <v>85</v>
      </c>
      <c r="L35" s="304"/>
      <c r="M35" s="216"/>
      <c r="N35" s="216"/>
      <c r="O35" s="306"/>
      <c r="P35" s="241"/>
      <c r="Q35" s="213"/>
      <c r="R35" s="286"/>
      <c r="S35" s="5"/>
    </row>
    <row r="36" spans="2:19" ht="79.5" customHeight="1">
      <c r="B36" s="4"/>
      <c r="D36" s="33"/>
      <c r="E36" s="142" t="s">
        <v>86</v>
      </c>
      <c r="F36" s="308"/>
      <c r="G36" s="309"/>
      <c r="H36" s="309"/>
      <c r="I36" s="310"/>
      <c r="J36" s="311"/>
      <c r="K36" s="303"/>
      <c r="L36" s="312"/>
      <c r="M36" s="87" t="str">
        <f>IFERROR(VLOOKUP(M35,$O$64:$P$65,2,0),"")</f>
        <v/>
      </c>
      <c r="N36" s="87" t="str">
        <f>IFERROR(VLOOKUP(N35,$G$64:$H$68,2,0),"")</f>
        <v/>
      </c>
      <c r="O36" s="313"/>
      <c r="P36" s="87" t="str">
        <f>IFERROR(VLOOKUP(P35,$M$64:$N$67,2,0),"")</f>
        <v/>
      </c>
      <c r="Q36" s="88" t="str">
        <f>IFERROR(VLOOKUP(Q35,$J$64:$L$69,3,0),"")</f>
        <v/>
      </c>
      <c r="R36" s="287"/>
      <c r="S36" s="5"/>
    </row>
    <row r="37" spans="2:19" ht="79.5" customHeight="1">
      <c r="B37" s="4"/>
      <c r="D37" s="33">
        <v>5</v>
      </c>
      <c r="E37" s="28"/>
      <c r="F37" s="298"/>
      <c r="G37" s="299"/>
      <c r="H37" s="299"/>
      <c r="I37" s="300"/>
      <c r="J37" s="301"/>
      <c r="K37" s="303" t="s">
        <v>85</v>
      </c>
      <c r="L37" s="304"/>
      <c r="M37" s="216"/>
      <c r="N37" s="216"/>
      <c r="O37" s="306"/>
      <c r="P37" s="241"/>
      <c r="Q37" s="213"/>
      <c r="R37" s="286"/>
      <c r="S37" s="5"/>
    </row>
    <row r="38" spans="2:19" ht="79.5" customHeight="1">
      <c r="B38" s="4"/>
      <c r="D38" s="33"/>
      <c r="E38" s="142" t="s">
        <v>86</v>
      </c>
      <c r="F38" s="308"/>
      <c r="G38" s="309"/>
      <c r="H38" s="309"/>
      <c r="I38" s="310"/>
      <c r="J38" s="311"/>
      <c r="K38" s="303"/>
      <c r="L38" s="312"/>
      <c r="M38" s="87" t="str">
        <f>IFERROR(VLOOKUP(M37,$O$64:$P$65,2,0),"")</f>
        <v/>
      </c>
      <c r="N38" s="87" t="str">
        <f>IFERROR(VLOOKUP(N37,$G$64:$H$68,2,0),"")</f>
        <v/>
      </c>
      <c r="O38" s="313"/>
      <c r="P38" s="87" t="str">
        <f>IFERROR(VLOOKUP(P37,$M$64:$N$67,2,0),"")</f>
        <v/>
      </c>
      <c r="Q38" s="88" t="str">
        <f>IFERROR(VLOOKUP(Q37,$J$64:$L$69,3,0),"")</f>
        <v/>
      </c>
      <c r="R38" s="287"/>
      <c r="S38" s="5"/>
    </row>
    <row r="39" spans="2:19" ht="79.5" customHeight="1">
      <c r="B39" s="4"/>
      <c r="D39" s="33">
        <v>6</v>
      </c>
      <c r="E39" s="40"/>
      <c r="F39" s="298"/>
      <c r="G39" s="299"/>
      <c r="H39" s="299"/>
      <c r="I39" s="300"/>
      <c r="J39" s="301"/>
      <c r="K39" s="303" t="s">
        <v>85</v>
      </c>
      <c r="L39" s="304"/>
      <c r="M39" s="216"/>
      <c r="N39" s="216"/>
      <c r="O39" s="306"/>
      <c r="P39" s="241"/>
      <c r="Q39" s="213"/>
      <c r="R39" s="286"/>
      <c r="S39" s="5"/>
    </row>
    <row r="40" spans="2:19" ht="79.5" customHeight="1">
      <c r="B40" s="4"/>
      <c r="D40" s="33"/>
      <c r="E40" s="142" t="s">
        <v>86</v>
      </c>
      <c r="F40" s="308"/>
      <c r="G40" s="309"/>
      <c r="H40" s="309"/>
      <c r="I40" s="310"/>
      <c r="J40" s="311"/>
      <c r="K40" s="303"/>
      <c r="L40" s="312"/>
      <c r="M40" s="87" t="str">
        <f>IFERROR(VLOOKUP(M39,$O$64:$P$65,2,0),"")</f>
        <v/>
      </c>
      <c r="N40" s="87" t="str">
        <f>IFERROR(VLOOKUP(N39,$G$64:$H$68,2,0),"")</f>
        <v/>
      </c>
      <c r="O40" s="313"/>
      <c r="P40" s="87" t="str">
        <f>IFERROR(VLOOKUP(P39,$M$64:$N$67,2,0),"")</f>
        <v/>
      </c>
      <c r="Q40" s="88" t="str">
        <f>IFERROR(VLOOKUP(Q39,$J$64:$L$69,3,0),"")</f>
        <v/>
      </c>
      <c r="R40" s="287"/>
      <c r="S40" s="5"/>
    </row>
    <row r="41" spans="2:19" ht="79.5" customHeight="1">
      <c r="B41" s="4"/>
      <c r="D41" s="33">
        <v>7</v>
      </c>
      <c r="E41" s="28"/>
      <c r="F41" s="298"/>
      <c r="G41" s="299"/>
      <c r="H41" s="299"/>
      <c r="I41" s="300"/>
      <c r="J41" s="301"/>
      <c r="K41" s="303" t="s">
        <v>85</v>
      </c>
      <c r="L41" s="304"/>
      <c r="M41" s="216"/>
      <c r="N41" s="216"/>
      <c r="O41" s="306"/>
      <c r="P41" s="241"/>
      <c r="Q41" s="213"/>
      <c r="R41" s="286"/>
      <c r="S41" s="5"/>
    </row>
    <row r="42" spans="2:19" ht="79.5" customHeight="1">
      <c r="B42" s="4"/>
      <c r="D42" s="33"/>
      <c r="E42" s="142" t="s">
        <v>86</v>
      </c>
      <c r="F42" s="308"/>
      <c r="G42" s="309"/>
      <c r="H42" s="309"/>
      <c r="I42" s="310"/>
      <c r="J42" s="311"/>
      <c r="K42" s="303"/>
      <c r="L42" s="312"/>
      <c r="M42" s="87" t="str">
        <f>IFERROR(VLOOKUP(M41,$O$64:$P$65,2,0),"")</f>
        <v/>
      </c>
      <c r="N42" s="87" t="str">
        <f>IFERROR(VLOOKUP(N41,$G$64:$H$68,2,0),"")</f>
        <v/>
      </c>
      <c r="O42" s="313"/>
      <c r="P42" s="87" t="str">
        <f>IFERROR(VLOOKUP(P41,$M$64:$N$67,2,0),"")</f>
        <v/>
      </c>
      <c r="Q42" s="88" t="str">
        <f>IFERROR(VLOOKUP(Q41,$J$64:$L$69,3,0),"")</f>
        <v/>
      </c>
      <c r="R42" s="287"/>
      <c r="S42" s="5"/>
    </row>
    <row r="43" spans="2:19" ht="79.5" customHeight="1">
      <c r="B43" s="4"/>
      <c r="D43" s="33">
        <v>8</v>
      </c>
      <c r="E43" s="40"/>
      <c r="F43" s="298"/>
      <c r="G43" s="299"/>
      <c r="H43" s="299"/>
      <c r="I43" s="300"/>
      <c r="J43" s="301"/>
      <c r="K43" s="303" t="s">
        <v>85</v>
      </c>
      <c r="L43" s="304"/>
      <c r="M43" s="216"/>
      <c r="N43" s="216"/>
      <c r="O43" s="306"/>
      <c r="P43" s="241"/>
      <c r="Q43" s="213"/>
      <c r="R43" s="286"/>
      <c r="S43" s="5"/>
    </row>
    <row r="44" spans="2:19" ht="79.5" customHeight="1">
      <c r="B44" s="4"/>
      <c r="D44" s="33"/>
      <c r="E44" s="142" t="s">
        <v>86</v>
      </c>
      <c r="F44" s="308"/>
      <c r="G44" s="309"/>
      <c r="H44" s="309"/>
      <c r="I44" s="310"/>
      <c r="J44" s="311"/>
      <c r="K44" s="303"/>
      <c r="L44" s="312"/>
      <c r="M44" s="87" t="str">
        <f>IFERROR(VLOOKUP(M43,$O$64:$P$65,2,0),"")</f>
        <v/>
      </c>
      <c r="N44" s="87" t="str">
        <f>IFERROR(VLOOKUP(N43,$G$64:$H$68,2,0),"")</f>
        <v/>
      </c>
      <c r="O44" s="313"/>
      <c r="P44" s="87" t="str">
        <f>IFERROR(VLOOKUP(P43,$M$64:$N$67,2,0),"")</f>
        <v/>
      </c>
      <c r="Q44" s="88" t="str">
        <f>IFERROR(VLOOKUP(Q43,$J$64:$L$69,3,0),"")</f>
        <v/>
      </c>
      <c r="R44" s="287"/>
      <c r="S44" s="5"/>
    </row>
    <row r="45" spans="2:19" ht="79.5" customHeight="1">
      <c r="B45" s="4"/>
      <c r="D45" s="33">
        <v>9</v>
      </c>
      <c r="E45" s="28"/>
      <c r="F45" s="298"/>
      <c r="G45" s="299"/>
      <c r="H45" s="299"/>
      <c r="I45" s="300"/>
      <c r="J45" s="301"/>
      <c r="K45" s="303" t="s">
        <v>85</v>
      </c>
      <c r="L45" s="304"/>
      <c r="M45" s="216"/>
      <c r="N45" s="216"/>
      <c r="O45" s="306"/>
      <c r="P45" s="241"/>
      <c r="Q45" s="213"/>
      <c r="R45" s="286"/>
      <c r="S45" s="5"/>
    </row>
    <row r="46" spans="2:19" ht="79.5" customHeight="1">
      <c r="B46" s="4"/>
      <c r="D46" s="33"/>
      <c r="E46" s="142" t="s">
        <v>86</v>
      </c>
      <c r="F46" s="308"/>
      <c r="G46" s="309"/>
      <c r="H46" s="309"/>
      <c r="I46" s="310"/>
      <c r="J46" s="311"/>
      <c r="K46" s="303"/>
      <c r="L46" s="312"/>
      <c r="M46" s="87" t="str">
        <f>IFERROR(VLOOKUP(M45,$O$64:$P$65,2,0),"")</f>
        <v/>
      </c>
      <c r="N46" s="87" t="str">
        <f>IFERROR(VLOOKUP(N45,$G$64:$H$68,2,0),"")</f>
        <v/>
      </c>
      <c r="O46" s="313"/>
      <c r="P46" s="87" t="str">
        <f>IFERROR(VLOOKUP(P45,$M$64:$N$67,2,0),"")</f>
        <v/>
      </c>
      <c r="Q46" s="88" t="str">
        <f>IFERROR(VLOOKUP(Q45,$J$64:$L$69,3,0),"")</f>
        <v/>
      </c>
      <c r="R46" s="287"/>
      <c r="S46" s="5"/>
    </row>
    <row r="47" spans="2:19" ht="79.5" customHeight="1">
      <c r="B47" s="4"/>
      <c r="D47" s="33">
        <v>10</v>
      </c>
      <c r="E47" s="40"/>
      <c r="F47" s="298"/>
      <c r="G47" s="299"/>
      <c r="H47" s="299"/>
      <c r="I47" s="300"/>
      <c r="J47" s="301"/>
      <c r="K47" s="303" t="s">
        <v>85</v>
      </c>
      <c r="L47" s="304"/>
      <c r="M47" s="216"/>
      <c r="N47" s="216"/>
      <c r="O47" s="306"/>
      <c r="P47" s="241"/>
      <c r="Q47" s="213"/>
      <c r="R47" s="286"/>
      <c r="S47" s="5"/>
    </row>
    <row r="48" spans="2:19" ht="79.5" customHeight="1">
      <c r="B48" s="4"/>
      <c r="D48" s="33"/>
      <c r="E48" s="142" t="s">
        <v>86</v>
      </c>
      <c r="F48" s="308"/>
      <c r="G48" s="309"/>
      <c r="H48" s="309"/>
      <c r="I48" s="310"/>
      <c r="J48" s="311"/>
      <c r="K48" s="303"/>
      <c r="L48" s="312"/>
      <c r="M48" s="87" t="str">
        <f>IFERROR(VLOOKUP(M47,$O$64:$P$65,2,0),"")</f>
        <v/>
      </c>
      <c r="N48" s="87" t="str">
        <f>IFERROR(VLOOKUP(N47,$G$64:$H$68,2,0),"")</f>
        <v/>
      </c>
      <c r="O48" s="313"/>
      <c r="P48" s="87" t="str">
        <f>IFERROR(VLOOKUP(P47,$M$64:$N$67,2,0),"")</f>
        <v/>
      </c>
      <c r="Q48" s="88" t="str">
        <f>IFERROR(VLOOKUP(Q47,$J$64:$L$69,3,0),"")</f>
        <v/>
      </c>
      <c r="R48" s="287"/>
      <c r="S48" s="5"/>
    </row>
    <row r="49" spans="2:19" ht="79.5" customHeight="1">
      <c r="B49" s="4"/>
      <c r="D49" s="33">
        <v>11</v>
      </c>
      <c r="E49" s="28"/>
      <c r="F49" s="298"/>
      <c r="G49" s="299"/>
      <c r="H49" s="299"/>
      <c r="I49" s="300"/>
      <c r="J49" s="301"/>
      <c r="K49" s="303" t="s">
        <v>85</v>
      </c>
      <c r="L49" s="304"/>
      <c r="M49" s="216"/>
      <c r="N49" s="216"/>
      <c r="O49" s="306"/>
      <c r="P49" s="241"/>
      <c r="Q49" s="213"/>
      <c r="R49" s="286"/>
      <c r="S49" s="5"/>
    </row>
    <row r="50" spans="2:19" ht="79.5" customHeight="1">
      <c r="B50" s="4"/>
      <c r="D50" s="33"/>
      <c r="E50" s="142" t="s">
        <v>86</v>
      </c>
      <c r="F50" s="308"/>
      <c r="G50" s="309"/>
      <c r="H50" s="309"/>
      <c r="I50" s="310"/>
      <c r="J50" s="311"/>
      <c r="K50" s="303"/>
      <c r="L50" s="312"/>
      <c r="M50" s="87" t="str">
        <f>IFERROR(VLOOKUP(M49,$O$64:$P$65,2,0),"")</f>
        <v/>
      </c>
      <c r="N50" s="87" t="str">
        <f>IFERROR(VLOOKUP(N49,$G$64:$H$68,2,0),"")</f>
        <v/>
      </c>
      <c r="O50" s="313"/>
      <c r="P50" s="87" t="str">
        <f>IFERROR(VLOOKUP(P49,$M$64:$N$67,2,0),"")</f>
        <v/>
      </c>
      <c r="Q50" s="88" t="str">
        <f>IFERROR(VLOOKUP(Q49,$J$64:$L$69,3,0),"")</f>
        <v/>
      </c>
      <c r="R50" s="287"/>
      <c r="S50" s="5"/>
    </row>
    <row r="51" spans="2:19" ht="79.5" customHeight="1">
      <c r="B51" s="4"/>
      <c r="D51" s="33">
        <v>12</v>
      </c>
      <c r="E51" s="40"/>
      <c r="F51" s="298"/>
      <c r="G51" s="299"/>
      <c r="H51" s="299"/>
      <c r="I51" s="300"/>
      <c r="J51" s="301"/>
      <c r="K51" s="303" t="s">
        <v>85</v>
      </c>
      <c r="L51" s="304"/>
      <c r="M51" s="216"/>
      <c r="N51" s="216"/>
      <c r="O51" s="306"/>
      <c r="P51" s="241"/>
      <c r="Q51" s="213"/>
      <c r="R51" s="286"/>
      <c r="S51" s="5"/>
    </row>
    <row r="52" spans="2:19" ht="79.5" customHeight="1">
      <c r="B52" s="4"/>
      <c r="D52" s="33"/>
      <c r="E52" s="142" t="s">
        <v>86</v>
      </c>
      <c r="F52" s="308"/>
      <c r="G52" s="309"/>
      <c r="H52" s="309"/>
      <c r="I52" s="310"/>
      <c r="J52" s="311"/>
      <c r="K52" s="303"/>
      <c r="L52" s="312"/>
      <c r="M52" s="87" t="str">
        <f>IFERROR(VLOOKUP(M51,$O$64:$P$65,2,0),"")</f>
        <v/>
      </c>
      <c r="N52" s="87" t="str">
        <f>IFERROR(VLOOKUP(N51,$G$64:$H$68,2,0),"")</f>
        <v/>
      </c>
      <c r="O52" s="313"/>
      <c r="P52" s="87" t="str">
        <f>IFERROR(VLOOKUP(P51,$M$64:$N$67,2,0),"")</f>
        <v/>
      </c>
      <c r="Q52" s="88" t="str">
        <f>IFERROR(VLOOKUP(Q51,$J$64:$L$69,3,0),"")</f>
        <v/>
      </c>
      <c r="R52" s="287"/>
      <c r="S52" s="5"/>
    </row>
    <row r="53" spans="2:19" ht="79.5" customHeight="1">
      <c r="B53" s="4"/>
      <c r="D53" s="33">
        <v>13</v>
      </c>
      <c r="E53" s="28"/>
      <c r="F53" s="298"/>
      <c r="G53" s="299"/>
      <c r="H53" s="299"/>
      <c r="I53" s="300"/>
      <c r="J53" s="301"/>
      <c r="K53" s="303" t="s">
        <v>85</v>
      </c>
      <c r="L53" s="304"/>
      <c r="M53" s="216"/>
      <c r="N53" s="216"/>
      <c r="O53" s="306"/>
      <c r="P53" s="241"/>
      <c r="Q53" s="213"/>
      <c r="R53" s="286"/>
      <c r="S53" s="5"/>
    </row>
    <row r="54" spans="2:19" ht="79.5" customHeight="1">
      <c r="B54" s="4"/>
      <c r="D54" s="33"/>
      <c r="E54" s="142" t="s">
        <v>86</v>
      </c>
      <c r="F54" s="308"/>
      <c r="G54" s="309"/>
      <c r="H54" s="309"/>
      <c r="I54" s="310"/>
      <c r="J54" s="311"/>
      <c r="K54" s="303"/>
      <c r="L54" s="312"/>
      <c r="M54" s="87" t="str">
        <f>IFERROR(VLOOKUP(M53,$O$64:$P$65,2,0),"")</f>
        <v/>
      </c>
      <c r="N54" s="87" t="str">
        <f>IFERROR(VLOOKUP(N53,$G$64:$H$68,2,0),"")</f>
        <v/>
      </c>
      <c r="O54" s="313"/>
      <c r="P54" s="87" t="str">
        <f>IFERROR(VLOOKUP(P53,$M$64:$N$67,2,0),"")</f>
        <v/>
      </c>
      <c r="Q54" s="88" t="str">
        <f>IFERROR(VLOOKUP(Q53,$J$64:$L$69,3,0),"")</f>
        <v/>
      </c>
      <c r="R54" s="287"/>
      <c r="S54" s="5"/>
    </row>
    <row r="55" spans="2:19" ht="79.5" customHeight="1">
      <c r="B55" s="4"/>
      <c r="D55" s="33">
        <v>14</v>
      </c>
      <c r="E55" s="40"/>
      <c r="F55" s="298"/>
      <c r="G55" s="299"/>
      <c r="H55" s="299"/>
      <c r="I55" s="300"/>
      <c r="J55" s="301"/>
      <c r="K55" s="303" t="s">
        <v>85</v>
      </c>
      <c r="L55" s="304"/>
      <c r="M55" s="216"/>
      <c r="N55" s="216"/>
      <c r="O55" s="306"/>
      <c r="P55" s="241"/>
      <c r="Q55" s="213"/>
      <c r="R55" s="286"/>
      <c r="S55" s="5"/>
    </row>
    <row r="56" spans="2:19" ht="79.5" customHeight="1">
      <c r="B56" s="4"/>
      <c r="D56" s="33"/>
      <c r="E56" s="142" t="s">
        <v>86</v>
      </c>
      <c r="F56" s="308"/>
      <c r="G56" s="309"/>
      <c r="H56" s="309"/>
      <c r="I56" s="310"/>
      <c r="J56" s="311"/>
      <c r="K56" s="303"/>
      <c r="L56" s="312"/>
      <c r="M56" s="87" t="str">
        <f>IFERROR(VLOOKUP(M55,$O$64:$P$65,2,0),"")</f>
        <v/>
      </c>
      <c r="N56" s="87" t="str">
        <f>IFERROR(VLOOKUP(N55,$G$64:$H$68,2,0),"")</f>
        <v/>
      </c>
      <c r="O56" s="313"/>
      <c r="P56" s="87" t="str">
        <f>IFERROR(VLOOKUP(P55,$M$64:$N$67,2,0),"")</f>
        <v/>
      </c>
      <c r="Q56" s="88" t="str">
        <f>IFERROR(VLOOKUP(Q55,$J$64:$L$69,3,0),"")</f>
        <v/>
      </c>
      <c r="R56" s="287"/>
      <c r="S56" s="5"/>
    </row>
    <row r="57" spans="2:19" ht="79.5" customHeight="1">
      <c r="B57" s="4"/>
      <c r="D57" s="33">
        <v>15</v>
      </c>
      <c r="E57" s="40"/>
      <c r="F57" s="298"/>
      <c r="G57" s="299"/>
      <c r="H57" s="299"/>
      <c r="I57" s="300"/>
      <c r="J57" s="301"/>
      <c r="K57" s="303" t="s">
        <v>85</v>
      </c>
      <c r="L57" s="304"/>
      <c r="M57" s="216"/>
      <c r="N57" s="233"/>
      <c r="O57" s="306"/>
      <c r="P57" s="217"/>
      <c r="Q57" s="242"/>
      <c r="R57" s="286"/>
      <c r="S57" s="5"/>
    </row>
    <row r="58" spans="2:19" ht="79.5" customHeight="1" thickBot="1">
      <c r="B58" s="4"/>
      <c r="D58" s="33"/>
      <c r="E58" s="142" t="s">
        <v>86</v>
      </c>
      <c r="F58" s="288"/>
      <c r="G58" s="289"/>
      <c r="H58" s="289"/>
      <c r="I58" s="290"/>
      <c r="J58" s="302"/>
      <c r="K58" s="303"/>
      <c r="L58" s="305"/>
      <c r="M58" s="89" t="str">
        <f>IFERROR(VLOOKUP(M57,$O$64:$P$65,2,0),"")</f>
        <v/>
      </c>
      <c r="N58" s="89" t="str">
        <f>IFERROR(VLOOKUP(N57,$G$64:$H$68,2,0),"")</f>
        <v/>
      </c>
      <c r="O58" s="307"/>
      <c r="P58" s="89" t="str">
        <f>IFERROR(VLOOKUP(P57,$M$64:$N$67,2,0),"")</f>
        <v/>
      </c>
      <c r="Q58" s="90" t="str">
        <f>IFERROR(VLOOKUP(Q57,$J$64:$L$69,3,0),"")</f>
        <v/>
      </c>
      <c r="R58" s="287"/>
      <c r="S58" s="5"/>
    </row>
    <row r="59" spans="2:19" ht="19.5" thickTop="1">
      <c r="B59" s="4"/>
      <c r="H59" s="291" t="s">
        <v>87</v>
      </c>
      <c r="I59" s="291"/>
      <c r="J59" s="51">
        <f>SUM(J29:J58)</f>
        <v>0</v>
      </c>
      <c r="K59" s="31" t="s">
        <v>85</v>
      </c>
      <c r="L59"/>
      <c r="S59" s="5"/>
    </row>
    <row r="60" spans="2:19" hidden="1">
      <c r="B60" s="4"/>
      <c r="K60" s="9"/>
      <c r="L60"/>
      <c r="S60" s="5"/>
    </row>
    <row r="61" spans="2:19" ht="19.5" hidden="1" thickBot="1">
      <c r="B61" s="4"/>
      <c r="F61" s="56" t="s">
        <v>88</v>
      </c>
      <c r="K61" s="9"/>
      <c r="L61"/>
      <c r="S61" s="5"/>
    </row>
    <row r="62" spans="2:19" s="9" customFormat="1" hidden="1">
      <c r="B62" s="57"/>
      <c r="F62" s="59" t="s">
        <v>89</v>
      </c>
      <c r="G62" s="294" t="s">
        <v>253</v>
      </c>
      <c r="H62" s="294"/>
      <c r="I62" s="80"/>
      <c r="J62" s="294" t="s">
        <v>255</v>
      </c>
      <c r="K62" s="294"/>
      <c r="L62" s="294"/>
      <c r="M62" s="292" t="s">
        <v>260</v>
      </c>
      <c r="N62" s="295"/>
      <c r="O62" s="296" t="s">
        <v>67</v>
      </c>
      <c r="P62" s="297"/>
      <c r="S62" s="58"/>
    </row>
    <row r="63" spans="2:19" hidden="1">
      <c r="B63" s="4"/>
      <c r="F63" s="283" t="s">
        <v>93</v>
      </c>
      <c r="G63" s="68" t="s">
        <v>94</v>
      </c>
      <c r="H63" s="68" t="s">
        <v>166</v>
      </c>
      <c r="I63" s="68"/>
      <c r="J63" s="68" t="s">
        <v>94</v>
      </c>
      <c r="K63" s="68"/>
      <c r="L63" s="68" t="s">
        <v>166</v>
      </c>
      <c r="M63" s="68" t="s">
        <v>94</v>
      </c>
      <c r="N63" s="68" t="s">
        <v>166</v>
      </c>
      <c r="O63" s="69" t="s">
        <v>96</v>
      </c>
      <c r="P63" s="70" t="s">
        <v>166</v>
      </c>
      <c r="S63" s="5"/>
    </row>
    <row r="64" spans="2:19" ht="37.5" hidden="1">
      <c r="B64" s="4"/>
      <c r="F64" s="284"/>
      <c r="G64" s="94" t="s">
        <v>261</v>
      </c>
      <c r="H64" s="94" t="s">
        <v>262</v>
      </c>
      <c r="I64" s="94"/>
      <c r="J64" s="94" t="s">
        <v>263</v>
      </c>
      <c r="K64" s="95"/>
      <c r="L64" s="94" t="s">
        <v>264</v>
      </c>
      <c r="M64" s="94" t="s">
        <v>261</v>
      </c>
      <c r="N64" s="94" t="s">
        <v>262</v>
      </c>
      <c r="O64" s="96" t="s">
        <v>104</v>
      </c>
      <c r="P64" s="97" t="s">
        <v>105</v>
      </c>
      <c r="S64" s="5"/>
    </row>
    <row r="65" spans="2:19" ht="56.25" hidden="1">
      <c r="B65" s="4"/>
      <c r="F65" s="284"/>
      <c r="G65" s="193" t="s">
        <v>265</v>
      </c>
      <c r="H65" s="94" t="s">
        <v>266</v>
      </c>
      <c r="I65" s="94"/>
      <c r="J65" s="94" t="s">
        <v>267</v>
      </c>
      <c r="K65" s="95"/>
      <c r="L65" s="94" t="s">
        <v>268</v>
      </c>
      <c r="M65" s="94" t="s">
        <v>229</v>
      </c>
      <c r="N65" s="94" t="s">
        <v>170</v>
      </c>
      <c r="O65" s="96" t="s">
        <v>112</v>
      </c>
      <c r="P65" s="97" t="s">
        <v>113</v>
      </c>
      <c r="S65" s="5"/>
    </row>
    <row r="66" spans="2:19" hidden="1">
      <c r="B66" s="4"/>
      <c r="F66" s="284"/>
      <c r="G66" s="94" t="s">
        <v>229</v>
      </c>
      <c r="H66" s="94" t="s">
        <v>170</v>
      </c>
      <c r="I66" s="94"/>
      <c r="J66" s="94" t="s">
        <v>269</v>
      </c>
      <c r="K66" s="95"/>
      <c r="L66" s="94" t="s">
        <v>270</v>
      </c>
      <c r="M66" s="94" t="s">
        <v>171</v>
      </c>
      <c r="N66" s="94" t="s">
        <v>147</v>
      </c>
      <c r="O66" s="96"/>
      <c r="P66" s="97"/>
      <c r="S66" s="5"/>
    </row>
    <row r="67" spans="2:19" hidden="1">
      <c r="B67" s="4"/>
      <c r="F67" s="284"/>
      <c r="G67" s="94" t="s">
        <v>171</v>
      </c>
      <c r="H67" s="94" t="s">
        <v>147</v>
      </c>
      <c r="I67" s="94"/>
      <c r="J67" s="94" t="s">
        <v>271</v>
      </c>
      <c r="K67" s="95"/>
      <c r="L67" s="94" t="s">
        <v>272</v>
      </c>
      <c r="M67" s="94" t="s">
        <v>198</v>
      </c>
      <c r="N67" s="94" t="s">
        <v>173</v>
      </c>
      <c r="O67" s="96"/>
      <c r="P67" s="97"/>
      <c r="S67" s="5"/>
    </row>
    <row r="68" spans="2:19" hidden="1">
      <c r="B68" s="4"/>
      <c r="F68" s="284"/>
      <c r="G68" s="94" t="s">
        <v>198</v>
      </c>
      <c r="H68" s="94" t="s">
        <v>173</v>
      </c>
      <c r="I68" s="94"/>
      <c r="J68" s="266" t="s">
        <v>273</v>
      </c>
      <c r="K68" s="95"/>
      <c r="L68" s="94" t="s">
        <v>274</v>
      </c>
      <c r="M68" s="94"/>
      <c r="N68" s="94"/>
      <c r="O68" s="96"/>
      <c r="P68" s="97"/>
      <c r="S68" s="5"/>
    </row>
    <row r="69" spans="2:19" hidden="1">
      <c r="B69" s="4"/>
      <c r="F69" s="284"/>
      <c r="G69" s="94"/>
      <c r="H69" s="94"/>
      <c r="I69" s="94"/>
      <c r="J69" s="193" t="s">
        <v>172</v>
      </c>
      <c r="K69" s="95"/>
      <c r="L69" s="94" t="s">
        <v>173</v>
      </c>
      <c r="M69" s="94"/>
      <c r="N69" s="94"/>
      <c r="O69" s="96"/>
      <c r="P69" s="97"/>
      <c r="S69" s="5"/>
    </row>
    <row r="70" spans="2:19" hidden="1">
      <c r="B70" s="4"/>
      <c r="F70" s="284"/>
      <c r="G70" s="94"/>
      <c r="H70" s="94"/>
      <c r="I70" s="94"/>
      <c r="J70" s="94"/>
      <c r="K70" s="95"/>
      <c r="L70" s="94"/>
      <c r="M70" s="94"/>
      <c r="N70" s="94"/>
      <c r="O70" s="96"/>
      <c r="P70" s="97"/>
      <c r="S70" s="5"/>
    </row>
    <row r="71" spans="2:19" hidden="1">
      <c r="B71" s="4"/>
      <c r="F71" s="284"/>
      <c r="G71" s="94"/>
      <c r="H71" s="94"/>
      <c r="I71" s="94"/>
      <c r="J71" s="94"/>
      <c r="K71" s="95"/>
      <c r="L71" s="94"/>
      <c r="M71" s="94"/>
      <c r="N71" s="94"/>
      <c r="O71" s="96"/>
      <c r="P71" s="97"/>
      <c r="S71" s="5"/>
    </row>
    <row r="72" spans="2:19" hidden="1">
      <c r="B72" s="4"/>
      <c r="F72" s="284"/>
      <c r="G72" s="94"/>
      <c r="H72" s="94"/>
      <c r="I72" s="94"/>
      <c r="J72" s="94"/>
      <c r="K72" s="95"/>
      <c r="L72" s="94"/>
      <c r="M72" s="94"/>
      <c r="N72" s="94"/>
      <c r="O72" s="96"/>
      <c r="P72" s="97"/>
      <c r="S72" s="5"/>
    </row>
    <row r="73" spans="2:19" hidden="1">
      <c r="B73" s="4"/>
      <c r="F73" s="284"/>
      <c r="G73" s="94"/>
      <c r="H73" s="94"/>
      <c r="I73" s="94"/>
      <c r="J73" s="94"/>
      <c r="K73" s="95"/>
      <c r="L73" s="94"/>
      <c r="M73" s="94"/>
      <c r="N73" s="94"/>
      <c r="O73" s="96"/>
      <c r="P73" s="97"/>
      <c r="S73" s="5"/>
    </row>
    <row r="74" spans="2:19" hidden="1">
      <c r="B74" s="4"/>
      <c r="F74" s="284"/>
      <c r="G74" s="94"/>
      <c r="H74" s="94"/>
      <c r="I74" s="94"/>
      <c r="J74" s="94"/>
      <c r="K74" s="95"/>
      <c r="L74" s="94"/>
      <c r="M74" s="94"/>
      <c r="N74" s="94"/>
      <c r="O74" s="96"/>
      <c r="P74" s="97"/>
      <c r="S74" s="5"/>
    </row>
    <row r="75" spans="2:19" hidden="1">
      <c r="B75" s="4"/>
      <c r="F75" s="284"/>
      <c r="G75" s="94"/>
      <c r="H75" s="94"/>
      <c r="I75" s="94"/>
      <c r="J75" s="94"/>
      <c r="K75" s="95"/>
      <c r="L75" s="94"/>
      <c r="M75" s="94"/>
      <c r="N75" s="94"/>
      <c r="O75" s="96"/>
      <c r="P75" s="97"/>
      <c r="S75" s="5"/>
    </row>
    <row r="76" spans="2:19" hidden="1">
      <c r="B76" s="4"/>
      <c r="F76" s="284"/>
      <c r="G76" s="94"/>
      <c r="H76" s="94"/>
      <c r="I76" s="94"/>
      <c r="J76" s="94"/>
      <c r="K76" s="95"/>
      <c r="L76" s="94"/>
      <c r="M76" s="94"/>
      <c r="N76" s="94"/>
      <c r="O76" s="96"/>
      <c r="P76" s="97"/>
      <c r="S76" s="5"/>
    </row>
    <row r="77" spans="2:19" ht="19.5" hidden="1" thickBot="1">
      <c r="B77" s="4"/>
      <c r="F77" s="285"/>
      <c r="G77" s="98"/>
      <c r="H77" s="98"/>
      <c r="I77" s="98"/>
      <c r="J77" s="98"/>
      <c r="K77" s="99"/>
      <c r="L77" s="98"/>
      <c r="M77" s="98"/>
      <c r="N77" s="98"/>
      <c r="O77" s="100"/>
      <c r="P77" s="101"/>
      <c r="S77" s="5"/>
    </row>
    <row r="78" spans="2:19" ht="19.5" thickBot="1">
      <c r="B78" s="6"/>
      <c r="C78" s="7"/>
      <c r="D78" s="7"/>
      <c r="E78" s="7"/>
      <c r="F78" s="7"/>
      <c r="G78" s="7"/>
      <c r="H78" s="7"/>
      <c r="I78" s="7"/>
      <c r="J78" s="7"/>
      <c r="K78" s="49"/>
      <c r="L78" s="7"/>
      <c r="M78" s="7"/>
      <c r="N78" s="7"/>
      <c r="O78" s="7"/>
      <c r="P78" s="7"/>
      <c r="Q78" s="7"/>
      <c r="R78" s="7"/>
      <c r="S78" s="8"/>
    </row>
  </sheetData>
  <sheetProtection algorithmName="SHA-512" hashValue="rxqFXYL+Hz/pEl1+0mnQC5vJlgUdB6xbGUqIqShttYxPbiOtSqvA7PnLRIahB4IopYCE4jcSPi+qX7AFpzLsoQ==" saltValue="92Zs40VkX0pJc3AdTQwCkA==" spinCount="100000" sheet="1" objects="1" scenarios="1" selectLockedCells="1"/>
  <mergeCells count="135">
    <mergeCell ref="H15:L15"/>
    <mergeCell ref="H16:L16"/>
    <mergeCell ref="H17:L17"/>
    <mergeCell ref="H18:L18"/>
    <mergeCell ref="H19:L19"/>
    <mergeCell ref="H20:L20"/>
    <mergeCell ref="F3:S3"/>
    <mergeCell ref="H10:L10"/>
    <mergeCell ref="H11:L11"/>
    <mergeCell ref="H12:L12"/>
    <mergeCell ref="H13:L13"/>
    <mergeCell ref="H14:L14"/>
    <mergeCell ref="P26:P27"/>
    <mergeCell ref="F27:I28"/>
    <mergeCell ref="J28:K28"/>
    <mergeCell ref="F29:I29"/>
    <mergeCell ref="J29:J30"/>
    <mergeCell ref="K29:K30"/>
    <mergeCell ref="L29:L30"/>
    <mergeCell ref="O29:O30"/>
    <mergeCell ref="H21:L21"/>
    <mergeCell ref="F25:I25"/>
    <mergeCell ref="J25:K25"/>
    <mergeCell ref="N25:O25"/>
    <mergeCell ref="J26:K27"/>
    <mergeCell ref="L26:L27"/>
    <mergeCell ref="M26:M27"/>
    <mergeCell ref="N26:N27"/>
    <mergeCell ref="O26:O27"/>
    <mergeCell ref="F33:I33"/>
    <mergeCell ref="J33:J34"/>
    <mergeCell ref="K33:K34"/>
    <mergeCell ref="L33:L34"/>
    <mergeCell ref="O33:O34"/>
    <mergeCell ref="R33:R34"/>
    <mergeCell ref="F34:I34"/>
    <mergeCell ref="R29:R30"/>
    <mergeCell ref="F30:I30"/>
    <mergeCell ref="F31:I31"/>
    <mergeCell ref="J31:J32"/>
    <mergeCell ref="K31:K32"/>
    <mergeCell ref="L31:L32"/>
    <mergeCell ref="O31:O32"/>
    <mergeCell ref="R31:R32"/>
    <mergeCell ref="F32:I32"/>
    <mergeCell ref="F37:I37"/>
    <mergeCell ref="J37:J38"/>
    <mergeCell ref="K37:K38"/>
    <mergeCell ref="L37:L38"/>
    <mergeCell ref="O37:O38"/>
    <mergeCell ref="R37:R38"/>
    <mergeCell ref="F38:I38"/>
    <mergeCell ref="F35:I35"/>
    <mergeCell ref="J35:J36"/>
    <mergeCell ref="K35:K36"/>
    <mergeCell ref="L35:L36"/>
    <mergeCell ref="O35:O36"/>
    <mergeCell ref="R35:R36"/>
    <mergeCell ref="F36:I36"/>
    <mergeCell ref="F41:I41"/>
    <mergeCell ref="J41:J42"/>
    <mergeCell ref="K41:K42"/>
    <mergeCell ref="L41:L42"/>
    <mergeCell ref="O41:O42"/>
    <mergeCell ref="R41:R42"/>
    <mergeCell ref="F42:I42"/>
    <mergeCell ref="F39:I39"/>
    <mergeCell ref="J39:J40"/>
    <mergeCell ref="K39:K40"/>
    <mergeCell ref="L39:L40"/>
    <mergeCell ref="O39:O40"/>
    <mergeCell ref="R39:R40"/>
    <mergeCell ref="F40:I40"/>
    <mergeCell ref="F45:I45"/>
    <mergeCell ref="J45:J46"/>
    <mergeCell ref="K45:K46"/>
    <mergeCell ref="L45:L46"/>
    <mergeCell ref="O45:O46"/>
    <mergeCell ref="R45:R46"/>
    <mergeCell ref="F46:I46"/>
    <mergeCell ref="F43:I43"/>
    <mergeCell ref="J43:J44"/>
    <mergeCell ref="K43:K44"/>
    <mergeCell ref="L43:L44"/>
    <mergeCell ref="O43:O44"/>
    <mergeCell ref="R43:R44"/>
    <mergeCell ref="F44:I44"/>
    <mergeCell ref="F49:I49"/>
    <mergeCell ref="J49:J50"/>
    <mergeCell ref="K49:K50"/>
    <mergeCell ref="L49:L50"/>
    <mergeCell ref="O49:O50"/>
    <mergeCell ref="R49:R50"/>
    <mergeCell ref="F50:I50"/>
    <mergeCell ref="F47:I47"/>
    <mergeCell ref="J47:J48"/>
    <mergeCell ref="K47:K48"/>
    <mergeCell ref="L47:L48"/>
    <mergeCell ref="O47:O48"/>
    <mergeCell ref="R47:R48"/>
    <mergeCell ref="F48:I48"/>
    <mergeCell ref="F53:I53"/>
    <mergeCell ref="J53:J54"/>
    <mergeCell ref="K53:K54"/>
    <mergeCell ref="L53:L54"/>
    <mergeCell ref="O53:O54"/>
    <mergeCell ref="R53:R54"/>
    <mergeCell ref="F54:I54"/>
    <mergeCell ref="F51:I51"/>
    <mergeCell ref="J51:J52"/>
    <mergeCell ref="K51:K52"/>
    <mergeCell ref="L51:L52"/>
    <mergeCell ref="O51:O52"/>
    <mergeCell ref="R51:R52"/>
    <mergeCell ref="F52:I52"/>
    <mergeCell ref="R57:R58"/>
    <mergeCell ref="F58:I58"/>
    <mergeCell ref="F55:I55"/>
    <mergeCell ref="J55:J56"/>
    <mergeCell ref="K55:K56"/>
    <mergeCell ref="L55:L56"/>
    <mergeCell ref="O55:O56"/>
    <mergeCell ref="R55:R56"/>
    <mergeCell ref="F56:I56"/>
    <mergeCell ref="H59:I59"/>
    <mergeCell ref="G62:H62"/>
    <mergeCell ref="J62:L62"/>
    <mergeCell ref="M62:N62"/>
    <mergeCell ref="O62:P62"/>
    <mergeCell ref="F63:F77"/>
    <mergeCell ref="F57:I57"/>
    <mergeCell ref="J57:J58"/>
    <mergeCell ref="K57:K58"/>
    <mergeCell ref="L57:L58"/>
    <mergeCell ref="O57:O58"/>
  </mergeCells>
  <phoneticPr fontId="1"/>
  <conditionalFormatting sqref="J26:K27">
    <cfRule type="cellIs" dxfId="10" priority="1" operator="equal">
      <formula>"请按照合计为100%填写"</formula>
    </cfRule>
  </conditionalFormatting>
  <dataValidations count="4">
    <dataValidation type="list" allowBlank="1" showInputMessage="1" showErrorMessage="1" sqref="Q57 Q55 Q53 Q51 Q49 Q47 Q45 Q43 Q41 Q39 Q37 Q35 Q33 Q31 Q29" xr:uid="{9E418850-A94B-48E7-B7E9-CADDBC60ECA6}">
      <formula1>$J$64:$J$69</formula1>
    </dataValidation>
    <dataValidation type="list" allowBlank="1" showInputMessage="1" showErrorMessage="1" sqref="P57 P55 P53 P51 P49 P47 P45 P43 P41 P39 P37 P35 P33 P31 P29" xr:uid="{EC107BB9-DD12-4924-9AEC-7896A31D896E}">
      <formula1>$M$64:$M$67</formula1>
    </dataValidation>
    <dataValidation type="list" allowBlank="1" showInputMessage="1" showErrorMessage="1" sqref="N57 N55 N53 N51 N49 N47 N45 N43 N41 N39 N37 N35 N33 N31 N29" xr:uid="{7372DFC4-61FD-4AAA-9E58-8DC1B5C67F01}">
      <formula1>$G$64:$G$68</formula1>
    </dataValidation>
    <dataValidation type="list" allowBlank="1" showInputMessage="1" showErrorMessage="1" sqref="M29 M31 M33 M35 M37 M39 M41 M43 M45 M47 M49 M51 M53 M55 M57" xr:uid="{2705EBEB-9587-4315-869D-1A1B83708B23}">
      <formula1>$O$64:$O$65</formula1>
    </dataValidation>
  </dataValidations>
  <pageMargins left="0.25" right="0.25" top="0.75" bottom="0.75" header="0.3" footer="0.3"/>
  <pageSetup paperSize="8" scale="3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e2ae2a4-847a-47a1-b806-9ecd9b2df104">
      <Terms xmlns="http://schemas.microsoft.com/office/infopath/2007/PartnerControls"/>
    </lcf76f155ced4ddcb4097134ff3c332f>
    <TaxCatchAll xmlns="26b819f3-ff5e-416b-ac69-0a3f61fe562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2D5A8ACA364224496D22E8EC51EA05F" ma:contentTypeVersion="16" ma:contentTypeDescription="新しいドキュメントを作成します。" ma:contentTypeScope="" ma:versionID="d14dc2c090b8224997afb4852d46a27d">
  <xsd:schema xmlns:xsd="http://www.w3.org/2001/XMLSchema" xmlns:xs="http://www.w3.org/2001/XMLSchema" xmlns:p="http://schemas.microsoft.com/office/2006/metadata/properties" xmlns:ns2="be2ae2a4-847a-47a1-b806-9ecd9b2df104" xmlns:ns3="26b819f3-ff5e-416b-ac69-0a3f61fe5628" targetNamespace="http://schemas.microsoft.com/office/2006/metadata/properties" ma:root="true" ma:fieldsID="dd00aa1c0499b50e7f6112df817c4319" ns2:_="" ns3:_="">
    <xsd:import namespace="be2ae2a4-847a-47a1-b806-9ecd9b2df104"/>
    <xsd:import namespace="26b819f3-ff5e-416b-ac69-0a3f61fe56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ae2a4-847a-47a1-b806-9ecd9b2df1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2c4b01c1-7a00-4be1-bc2e-fd69ed9c8b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b819f3-ff5e-416b-ac69-0a3f61fe562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25941c0-f44a-442b-85f3-6e65011b6165}" ma:internalName="TaxCatchAll" ma:showField="CatchAllData" ma:web="26b819f3-ff5e-416b-ac69-0a3f61fe56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F6763E-D6A3-4CE9-B083-806CBFCB0DEA}"/>
</file>

<file path=customXml/itemProps2.xml><?xml version="1.0" encoding="utf-8"?>
<ds:datastoreItem xmlns:ds="http://schemas.openxmlformats.org/officeDocument/2006/customXml" ds:itemID="{3D4139A4-4D47-4F78-9C0A-95708692B560}"/>
</file>

<file path=customXml/itemProps3.xml><?xml version="1.0" encoding="utf-8"?>
<ds:datastoreItem xmlns:ds="http://schemas.openxmlformats.org/officeDocument/2006/customXml" ds:itemID="{5E029029-FAA4-4AA7-9B80-3C298A3BB0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 Meijing / 陈媚菁</dc:creator>
  <cp:keywords/>
  <dc:description/>
  <cp:lastModifiedBy/>
  <cp:revision/>
  <dcterms:created xsi:type="dcterms:W3CDTF">2021-05-28T08:35:31Z</dcterms:created>
  <dcterms:modified xsi:type="dcterms:W3CDTF">2022-08-18T07:19:21Z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0x01010042D5A8ACA364224496D22E8EC51EA05F</vt:lpwstr>
  </property>
</Properties>
</file>