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22127O\Desktop\"/>
    </mc:Choice>
  </mc:AlternateContent>
  <xr:revisionPtr revIDLastSave="0" documentId="8_{EC820346-854F-4BF6-A5AE-0B4EA274B0F3}" xr6:coauthVersionLast="46" xr6:coauthVersionMax="46" xr10:uidLastSave="{00000000-0000-0000-0000-000000000000}"/>
  <bookViews>
    <workbookView xWindow="720" yWindow="720" windowWidth="17490" windowHeight="9130" xr2:uid="{B55A4F98-2FE1-4EF6-8A09-FC6AA2D3303F}"/>
  </bookViews>
  <sheets>
    <sheet name="00请先阅读此表的内容" sheetId="29" r:id="rId1"/>
    <sheet name="1 Japan" sheetId="31" r:id="rId2"/>
    <sheet name="2 Australia" sheetId="32" r:id="rId3"/>
    <sheet name="3 Canada" sheetId="33" r:id="rId4"/>
    <sheet name="4 China" sheetId="34" r:id="rId5"/>
    <sheet name="5 EU" sheetId="35" r:id="rId6"/>
    <sheet name="6 India" sheetId="36" r:id="rId7"/>
    <sheet name="7 Indonesia" sheetId="37" r:id="rId8"/>
    <sheet name="8Korea" sheetId="38" r:id="rId9"/>
    <sheet name="9 Malaysia" sheetId="40" r:id="rId10"/>
    <sheet name="10 New Zealand" sheetId="13" r:id="rId11"/>
    <sheet name="11 Philippines" sheetId="14" r:id="rId12"/>
    <sheet name="12 Singapore" sheetId="15" r:id="rId13"/>
    <sheet name="13 Switzerland" sheetId="16" r:id="rId14"/>
    <sheet name="14 Taiwan" sheetId="17" r:id="rId15"/>
    <sheet name="15 Thailand" sheetId="18" r:id="rId16"/>
    <sheet name="16 US" sheetId="19" r:id="rId17"/>
    <sheet name="17 Vietnam" sheetId="20" r:id="rId18"/>
    <sheet name="18 Others" sheetId="21" r:id="rId19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34" i="31" l="1"/>
  <c r="P30" i="31"/>
  <c r="M58" i="19"/>
  <c r="M56" i="19"/>
  <c r="M54" i="19"/>
  <c r="M52" i="19"/>
  <c r="M50" i="19"/>
  <c r="M48" i="19"/>
  <c r="M46" i="19"/>
  <c r="M44" i="19"/>
  <c r="M42" i="19"/>
  <c r="M40" i="19"/>
  <c r="M38" i="19"/>
  <c r="M36" i="19"/>
  <c r="M34" i="19"/>
  <c r="M32" i="19"/>
  <c r="M30" i="19"/>
  <c r="M30" i="33"/>
  <c r="M32" i="33"/>
  <c r="M34" i="33"/>
  <c r="M36" i="33"/>
  <c r="M38" i="33"/>
  <c r="M40" i="33"/>
  <c r="M42" i="33"/>
  <c r="M44" i="33"/>
  <c r="M46" i="33"/>
  <c r="M48" i="33"/>
  <c r="M50" i="33"/>
  <c r="M52" i="33"/>
  <c r="M54" i="33"/>
  <c r="M56" i="33"/>
  <c r="M58" i="33"/>
  <c r="J26" i="34"/>
  <c r="J59" i="40" l="1"/>
  <c r="J26" i="40" s="1"/>
  <c r="N58" i="40"/>
  <c r="M58" i="40"/>
  <c r="N56" i="40"/>
  <c r="M56" i="40"/>
  <c r="N54" i="40"/>
  <c r="M54" i="40"/>
  <c r="N52" i="40"/>
  <c r="M52" i="40"/>
  <c r="N50" i="40"/>
  <c r="M50" i="40"/>
  <c r="N48" i="40"/>
  <c r="M48" i="40"/>
  <c r="N46" i="40"/>
  <c r="M46" i="40"/>
  <c r="N44" i="40"/>
  <c r="M44" i="40"/>
  <c r="N42" i="40"/>
  <c r="M42" i="40"/>
  <c r="N40" i="40"/>
  <c r="M40" i="40"/>
  <c r="N38" i="40"/>
  <c r="M38" i="40"/>
  <c r="N36" i="40"/>
  <c r="M36" i="40"/>
  <c r="N34" i="40"/>
  <c r="M34" i="40"/>
  <c r="N32" i="40"/>
  <c r="M32" i="40"/>
  <c r="N30" i="40"/>
  <c r="M30" i="40"/>
  <c r="J59" i="38"/>
  <c r="J26" i="38" s="1"/>
  <c r="Q58" i="38"/>
  <c r="P58" i="38"/>
  <c r="N58" i="38"/>
  <c r="M58" i="38"/>
  <c r="Q56" i="38"/>
  <c r="P56" i="38"/>
  <c r="N56" i="38"/>
  <c r="M56" i="38"/>
  <c r="Q54" i="38"/>
  <c r="P54" i="38"/>
  <c r="N54" i="38"/>
  <c r="M54" i="38"/>
  <c r="Q52" i="38"/>
  <c r="P52" i="38"/>
  <c r="N52" i="38"/>
  <c r="M52" i="38"/>
  <c r="Q50" i="38"/>
  <c r="P50" i="38"/>
  <c r="N50" i="38"/>
  <c r="M50" i="38"/>
  <c r="Q48" i="38"/>
  <c r="P48" i="38"/>
  <c r="N48" i="38"/>
  <c r="M48" i="38"/>
  <c r="Q46" i="38"/>
  <c r="P46" i="38"/>
  <c r="N46" i="38"/>
  <c r="M46" i="38"/>
  <c r="Q44" i="38"/>
  <c r="P44" i="38"/>
  <c r="N44" i="38"/>
  <c r="M44" i="38"/>
  <c r="Q42" i="38"/>
  <c r="P42" i="38"/>
  <c r="N42" i="38"/>
  <c r="M42" i="38"/>
  <c r="Q40" i="38"/>
  <c r="P40" i="38"/>
  <c r="N40" i="38"/>
  <c r="M40" i="38"/>
  <c r="Q38" i="38"/>
  <c r="P38" i="38"/>
  <c r="N38" i="38"/>
  <c r="M38" i="38"/>
  <c r="Q36" i="38"/>
  <c r="P36" i="38"/>
  <c r="N36" i="38"/>
  <c r="M36" i="38"/>
  <c r="Q34" i="38"/>
  <c r="P34" i="38"/>
  <c r="N34" i="38"/>
  <c r="M34" i="38"/>
  <c r="Q32" i="38"/>
  <c r="P32" i="38"/>
  <c r="N32" i="38"/>
  <c r="M32" i="38"/>
  <c r="Q30" i="38"/>
  <c r="P30" i="38"/>
  <c r="N30" i="38"/>
  <c r="M30" i="38"/>
  <c r="J59" i="37"/>
  <c r="J26" i="37" s="1"/>
  <c r="O58" i="37"/>
  <c r="N58" i="37"/>
  <c r="M58" i="37"/>
  <c r="O56" i="37"/>
  <c r="N56" i="37"/>
  <c r="M56" i="37"/>
  <c r="O54" i="37"/>
  <c r="N54" i="37"/>
  <c r="M54" i="37"/>
  <c r="O52" i="37"/>
  <c r="N52" i="37"/>
  <c r="M52" i="37"/>
  <c r="O50" i="37"/>
  <c r="N50" i="37"/>
  <c r="M50" i="37"/>
  <c r="O48" i="37"/>
  <c r="N48" i="37"/>
  <c r="M48" i="37"/>
  <c r="O46" i="37"/>
  <c r="N46" i="37"/>
  <c r="M46" i="37"/>
  <c r="O44" i="37"/>
  <c r="N44" i="37"/>
  <c r="M44" i="37"/>
  <c r="O42" i="37"/>
  <c r="N42" i="37"/>
  <c r="M42" i="37"/>
  <c r="O40" i="37"/>
  <c r="N40" i="37"/>
  <c r="M40" i="37"/>
  <c r="O38" i="37"/>
  <c r="N38" i="37"/>
  <c r="M38" i="37"/>
  <c r="O36" i="37"/>
  <c r="N36" i="37"/>
  <c r="M36" i="37"/>
  <c r="O34" i="37"/>
  <c r="N34" i="37"/>
  <c r="M34" i="37"/>
  <c r="O32" i="37"/>
  <c r="N32" i="37"/>
  <c r="M32" i="37"/>
  <c r="O30" i="37"/>
  <c r="N30" i="37"/>
  <c r="M30" i="37"/>
  <c r="J59" i="36"/>
  <c r="J26" i="36" s="1"/>
  <c r="N58" i="36"/>
  <c r="M58" i="36"/>
  <c r="N56" i="36"/>
  <c r="M56" i="36"/>
  <c r="N54" i="36"/>
  <c r="M54" i="36"/>
  <c r="N52" i="36"/>
  <c r="M52" i="36"/>
  <c r="N50" i="36"/>
  <c r="M50" i="36"/>
  <c r="N48" i="36"/>
  <c r="M48" i="36"/>
  <c r="N46" i="36"/>
  <c r="M46" i="36"/>
  <c r="N44" i="36"/>
  <c r="M44" i="36"/>
  <c r="N42" i="36"/>
  <c r="M42" i="36"/>
  <c r="N40" i="36"/>
  <c r="M40" i="36"/>
  <c r="N38" i="36"/>
  <c r="M38" i="36"/>
  <c r="N36" i="36"/>
  <c r="M36" i="36"/>
  <c r="N34" i="36"/>
  <c r="M34" i="36"/>
  <c r="N32" i="36"/>
  <c r="M32" i="36"/>
  <c r="N30" i="36"/>
  <c r="M30" i="36"/>
  <c r="J59" i="35"/>
  <c r="J26" i="35" s="1"/>
  <c r="N58" i="35"/>
  <c r="M58" i="35"/>
  <c r="N56" i="35"/>
  <c r="M56" i="35"/>
  <c r="N54" i="35"/>
  <c r="M54" i="35"/>
  <c r="N52" i="35"/>
  <c r="M52" i="35"/>
  <c r="N50" i="35"/>
  <c r="M50" i="35"/>
  <c r="N48" i="35"/>
  <c r="M48" i="35"/>
  <c r="N46" i="35"/>
  <c r="M46" i="35"/>
  <c r="N44" i="35"/>
  <c r="M44" i="35"/>
  <c r="N42" i="35"/>
  <c r="M42" i="35"/>
  <c r="N40" i="35"/>
  <c r="M40" i="35"/>
  <c r="N38" i="35"/>
  <c r="M38" i="35"/>
  <c r="N36" i="35"/>
  <c r="M36" i="35"/>
  <c r="N34" i="35"/>
  <c r="M34" i="35"/>
  <c r="N32" i="35"/>
  <c r="M32" i="35"/>
  <c r="N30" i="35"/>
  <c r="M30" i="35"/>
  <c r="J59" i="34"/>
  <c r="O58" i="34"/>
  <c r="N58" i="34"/>
  <c r="M58" i="34"/>
  <c r="O56" i="34"/>
  <c r="N56" i="34"/>
  <c r="M56" i="34"/>
  <c r="O54" i="34"/>
  <c r="N54" i="34"/>
  <c r="M54" i="34"/>
  <c r="O52" i="34"/>
  <c r="N52" i="34"/>
  <c r="M52" i="34"/>
  <c r="O50" i="34"/>
  <c r="N50" i="34"/>
  <c r="M50" i="34"/>
  <c r="O48" i="34"/>
  <c r="N48" i="34"/>
  <c r="M48" i="34"/>
  <c r="O46" i="34"/>
  <c r="N46" i="34"/>
  <c r="M46" i="34"/>
  <c r="O44" i="34"/>
  <c r="N44" i="34"/>
  <c r="M44" i="34"/>
  <c r="O42" i="34"/>
  <c r="N42" i="34"/>
  <c r="M42" i="34"/>
  <c r="O40" i="34"/>
  <c r="N40" i="34"/>
  <c r="M40" i="34"/>
  <c r="O38" i="34"/>
  <c r="N38" i="34"/>
  <c r="M38" i="34"/>
  <c r="O36" i="34"/>
  <c r="N36" i="34"/>
  <c r="M36" i="34"/>
  <c r="O34" i="34"/>
  <c r="N34" i="34"/>
  <c r="M34" i="34"/>
  <c r="O32" i="34"/>
  <c r="N32" i="34"/>
  <c r="M32" i="34"/>
  <c r="O30" i="34"/>
  <c r="N30" i="34"/>
  <c r="M30" i="34"/>
  <c r="J59" i="33"/>
  <c r="J26" i="33" s="1"/>
  <c r="O58" i="33"/>
  <c r="N58" i="33"/>
  <c r="O56" i="33"/>
  <c r="N56" i="33"/>
  <c r="O54" i="33"/>
  <c r="N54" i="33"/>
  <c r="O52" i="33"/>
  <c r="N52" i="33"/>
  <c r="O50" i="33"/>
  <c r="N50" i="33"/>
  <c r="O48" i="33"/>
  <c r="N48" i="33"/>
  <c r="O46" i="33"/>
  <c r="N46" i="33"/>
  <c r="O44" i="33"/>
  <c r="N44" i="33"/>
  <c r="O42" i="33"/>
  <c r="N42" i="33"/>
  <c r="O40" i="33"/>
  <c r="N40" i="33"/>
  <c r="O38" i="33"/>
  <c r="N38" i="33"/>
  <c r="O36" i="33"/>
  <c r="N36" i="33"/>
  <c r="O34" i="33"/>
  <c r="N34" i="33"/>
  <c r="O32" i="33"/>
  <c r="N32" i="33"/>
  <c r="O30" i="33"/>
  <c r="N30" i="33"/>
  <c r="J59" i="32"/>
  <c r="J26" i="32" s="1"/>
  <c r="N58" i="32"/>
  <c r="M58" i="32"/>
  <c r="N56" i="32"/>
  <c r="M56" i="32"/>
  <c r="N54" i="32"/>
  <c r="M54" i="32"/>
  <c r="N52" i="32"/>
  <c r="M52" i="32"/>
  <c r="N50" i="32"/>
  <c r="M50" i="32"/>
  <c r="N48" i="32"/>
  <c r="M48" i="32"/>
  <c r="N46" i="32"/>
  <c r="M46" i="32"/>
  <c r="N44" i="32"/>
  <c r="M44" i="32"/>
  <c r="N42" i="32"/>
  <c r="M42" i="32"/>
  <c r="N40" i="32"/>
  <c r="M40" i="32"/>
  <c r="N38" i="32"/>
  <c r="M38" i="32"/>
  <c r="N36" i="32"/>
  <c r="M36" i="32"/>
  <c r="N34" i="32"/>
  <c r="M34" i="32"/>
  <c r="N32" i="32"/>
  <c r="M32" i="32"/>
  <c r="N30" i="32"/>
  <c r="M30" i="32"/>
  <c r="J59" i="31"/>
  <c r="J26" i="31" s="1"/>
  <c r="R58" i="31"/>
  <c r="P58" i="31"/>
  <c r="N58" i="31"/>
  <c r="M58" i="31"/>
  <c r="R56" i="31"/>
  <c r="P56" i="31"/>
  <c r="N56" i="31"/>
  <c r="M56" i="31"/>
  <c r="R54" i="31"/>
  <c r="P54" i="31"/>
  <c r="N54" i="31"/>
  <c r="M54" i="31"/>
  <c r="R52" i="31"/>
  <c r="P52" i="31"/>
  <c r="N52" i="31"/>
  <c r="M52" i="31"/>
  <c r="R50" i="31"/>
  <c r="P50" i="31"/>
  <c r="N50" i="31"/>
  <c r="M50" i="31"/>
  <c r="R48" i="31"/>
  <c r="P48" i="31"/>
  <c r="N48" i="31"/>
  <c r="M48" i="31"/>
  <c r="R46" i="31"/>
  <c r="P46" i="31"/>
  <c r="N46" i="31"/>
  <c r="M46" i="31"/>
  <c r="R44" i="31"/>
  <c r="P44" i="31"/>
  <c r="N44" i="31"/>
  <c r="M44" i="31"/>
  <c r="R42" i="31"/>
  <c r="P42" i="31"/>
  <c r="N42" i="31"/>
  <c r="M42" i="31"/>
  <c r="R40" i="31"/>
  <c r="P40" i="31"/>
  <c r="N40" i="31"/>
  <c r="M40" i="31"/>
  <c r="R38" i="31"/>
  <c r="P38" i="31"/>
  <c r="N38" i="31"/>
  <c r="M38" i="31"/>
  <c r="R36" i="31"/>
  <c r="P36" i="31"/>
  <c r="N36" i="31"/>
  <c r="M36" i="31"/>
  <c r="R34" i="31"/>
  <c r="N34" i="31"/>
  <c r="M34" i="31"/>
  <c r="R32" i="31"/>
  <c r="P32" i="31"/>
  <c r="N32" i="31"/>
  <c r="M32" i="31"/>
  <c r="R30" i="31"/>
  <c r="N30" i="31"/>
  <c r="M30" i="31"/>
  <c r="M30" i="14" l="1"/>
  <c r="J59" i="21" l="1"/>
  <c r="J26" i="21" s="1"/>
  <c r="N58" i="21"/>
  <c r="M58" i="21"/>
  <c r="N56" i="21"/>
  <c r="M56" i="21"/>
  <c r="N54" i="21"/>
  <c r="M54" i="21"/>
  <c r="N52" i="21"/>
  <c r="M52" i="21"/>
  <c r="N50" i="21"/>
  <c r="M50" i="21"/>
  <c r="N48" i="21"/>
  <c r="M48" i="21"/>
  <c r="N46" i="21"/>
  <c r="M46" i="21"/>
  <c r="N44" i="21"/>
  <c r="M44" i="21"/>
  <c r="N42" i="21"/>
  <c r="M42" i="21"/>
  <c r="N40" i="21"/>
  <c r="M40" i="21"/>
  <c r="N38" i="21"/>
  <c r="M38" i="21"/>
  <c r="N36" i="21"/>
  <c r="M36" i="21"/>
  <c r="N34" i="21"/>
  <c r="M34" i="21"/>
  <c r="N32" i="21"/>
  <c r="M32" i="21"/>
  <c r="N30" i="21"/>
  <c r="M30" i="21"/>
  <c r="P30" i="20"/>
  <c r="N30" i="20"/>
  <c r="P32" i="20"/>
  <c r="N32" i="20"/>
  <c r="P34" i="20"/>
  <c r="N34" i="20"/>
  <c r="P36" i="20"/>
  <c r="N36" i="20"/>
  <c r="P38" i="20"/>
  <c r="N38" i="20"/>
  <c r="P40" i="20"/>
  <c r="N40" i="20"/>
  <c r="P42" i="20"/>
  <c r="N42" i="20"/>
  <c r="P44" i="20"/>
  <c r="N44" i="20"/>
  <c r="P46" i="20"/>
  <c r="N46" i="20"/>
  <c r="P48" i="20"/>
  <c r="N48" i="20"/>
  <c r="P50" i="20"/>
  <c r="N50" i="20"/>
  <c r="P52" i="20"/>
  <c r="N52" i="20"/>
  <c r="P54" i="20"/>
  <c r="N54" i="20"/>
  <c r="P56" i="20"/>
  <c r="N56" i="20"/>
  <c r="P58" i="20"/>
  <c r="N58" i="20"/>
  <c r="J59" i="20"/>
  <c r="J26" i="20" s="1"/>
  <c r="M58" i="20"/>
  <c r="M56" i="20"/>
  <c r="M54" i="20"/>
  <c r="M52" i="20"/>
  <c r="M50" i="20"/>
  <c r="M48" i="20"/>
  <c r="M46" i="20"/>
  <c r="M44" i="20"/>
  <c r="M42" i="20"/>
  <c r="M40" i="20"/>
  <c r="M38" i="20"/>
  <c r="M36" i="20"/>
  <c r="M34" i="20"/>
  <c r="M32" i="20"/>
  <c r="M30" i="20"/>
  <c r="O30" i="19"/>
  <c r="N30" i="19"/>
  <c r="O32" i="19"/>
  <c r="N32" i="19"/>
  <c r="O34" i="19"/>
  <c r="N34" i="19"/>
  <c r="O36" i="19"/>
  <c r="N36" i="19"/>
  <c r="O38" i="19"/>
  <c r="N38" i="19"/>
  <c r="O40" i="19"/>
  <c r="N40" i="19"/>
  <c r="O42" i="19"/>
  <c r="N42" i="19"/>
  <c r="O44" i="19"/>
  <c r="N44" i="19"/>
  <c r="O46" i="19"/>
  <c r="N46" i="19"/>
  <c r="O48" i="19"/>
  <c r="N48" i="19"/>
  <c r="O50" i="19"/>
  <c r="N50" i="19"/>
  <c r="O52" i="19"/>
  <c r="N52" i="19"/>
  <c r="O54" i="19"/>
  <c r="N54" i="19"/>
  <c r="O56" i="19"/>
  <c r="N56" i="19"/>
  <c r="O58" i="19"/>
  <c r="N58" i="19"/>
  <c r="J59" i="19"/>
  <c r="J26" i="19" s="1"/>
  <c r="P30" i="18"/>
  <c r="N30" i="18"/>
  <c r="P32" i="18"/>
  <c r="N32" i="18"/>
  <c r="P34" i="18"/>
  <c r="N34" i="18"/>
  <c r="P36" i="18"/>
  <c r="N36" i="18"/>
  <c r="P38" i="18"/>
  <c r="N38" i="18"/>
  <c r="P40" i="18"/>
  <c r="N40" i="18"/>
  <c r="P42" i="18"/>
  <c r="N42" i="18"/>
  <c r="P44" i="18"/>
  <c r="N44" i="18"/>
  <c r="P46" i="18"/>
  <c r="N46" i="18"/>
  <c r="P48" i="18"/>
  <c r="N48" i="18"/>
  <c r="P50" i="18"/>
  <c r="N50" i="18"/>
  <c r="P52" i="18"/>
  <c r="N52" i="18"/>
  <c r="P54" i="18"/>
  <c r="N54" i="18"/>
  <c r="P56" i="18"/>
  <c r="N56" i="18"/>
  <c r="P58" i="18"/>
  <c r="N58" i="18"/>
  <c r="J59" i="18"/>
  <c r="J26" i="18" s="1"/>
  <c r="M58" i="18"/>
  <c r="M56" i="18"/>
  <c r="M54" i="18"/>
  <c r="M52" i="18"/>
  <c r="M50" i="18"/>
  <c r="M48" i="18"/>
  <c r="M46" i="18"/>
  <c r="M44" i="18"/>
  <c r="M42" i="18"/>
  <c r="M40" i="18"/>
  <c r="M38" i="18"/>
  <c r="M36" i="18"/>
  <c r="M34" i="18"/>
  <c r="M32" i="18"/>
  <c r="M30" i="18"/>
  <c r="Q30" i="17"/>
  <c r="P30" i="17"/>
  <c r="N30" i="17"/>
  <c r="Q32" i="17"/>
  <c r="P32" i="17"/>
  <c r="N32" i="17"/>
  <c r="Q34" i="17"/>
  <c r="P34" i="17"/>
  <c r="N34" i="17"/>
  <c r="Q36" i="17"/>
  <c r="P36" i="17"/>
  <c r="N36" i="17"/>
  <c r="Q38" i="17"/>
  <c r="P38" i="17"/>
  <c r="N38" i="17"/>
  <c r="Q40" i="17"/>
  <c r="P40" i="17"/>
  <c r="N40" i="17"/>
  <c r="Q42" i="17"/>
  <c r="P42" i="17"/>
  <c r="N42" i="17"/>
  <c r="Q44" i="17"/>
  <c r="P44" i="17"/>
  <c r="N44" i="17"/>
  <c r="Q46" i="17"/>
  <c r="P46" i="17"/>
  <c r="N46" i="17"/>
  <c r="Q48" i="17"/>
  <c r="P48" i="17"/>
  <c r="N48" i="17"/>
  <c r="Q50" i="17"/>
  <c r="P50" i="17"/>
  <c r="N50" i="17"/>
  <c r="Q52" i="17"/>
  <c r="P52" i="17"/>
  <c r="N52" i="17"/>
  <c r="Q54" i="17"/>
  <c r="P54" i="17"/>
  <c r="N54" i="17"/>
  <c r="Q56" i="17"/>
  <c r="P56" i="17"/>
  <c r="N56" i="17"/>
  <c r="Q58" i="17"/>
  <c r="P58" i="17"/>
  <c r="N58" i="17"/>
  <c r="J59" i="17"/>
  <c r="J26" i="17" s="1"/>
  <c r="M58" i="17"/>
  <c r="M56" i="17"/>
  <c r="M54" i="17"/>
  <c r="M52" i="17"/>
  <c r="M50" i="17"/>
  <c r="M48" i="17"/>
  <c r="M46" i="17"/>
  <c r="M44" i="17"/>
  <c r="M42" i="17"/>
  <c r="M40" i="17"/>
  <c r="M38" i="17"/>
  <c r="M36" i="17"/>
  <c r="M34" i="17"/>
  <c r="M32" i="17"/>
  <c r="M30" i="17"/>
  <c r="N30" i="16"/>
  <c r="M30" i="16"/>
  <c r="N32" i="16"/>
  <c r="M32" i="16"/>
  <c r="N34" i="16"/>
  <c r="M34" i="16"/>
  <c r="N36" i="16"/>
  <c r="M36" i="16"/>
  <c r="N38" i="16"/>
  <c r="M38" i="16"/>
  <c r="N40" i="16"/>
  <c r="M40" i="16"/>
  <c r="N42" i="16"/>
  <c r="M42" i="16"/>
  <c r="N44" i="16"/>
  <c r="M44" i="16"/>
  <c r="N46" i="16"/>
  <c r="M46" i="16"/>
  <c r="N48" i="16"/>
  <c r="M48" i="16"/>
  <c r="N50" i="16"/>
  <c r="M50" i="16"/>
  <c r="N52" i="16"/>
  <c r="M52" i="16"/>
  <c r="N54" i="16"/>
  <c r="M54" i="16"/>
  <c r="N56" i="16"/>
  <c r="M56" i="16"/>
  <c r="N58" i="16"/>
  <c r="J59" i="16"/>
  <c r="J26" i="16" s="1"/>
  <c r="M58" i="16"/>
  <c r="J59" i="15"/>
  <c r="J26" i="15" s="1"/>
  <c r="N58" i="15"/>
  <c r="M58" i="15"/>
  <c r="N56" i="15"/>
  <c r="M56" i="15"/>
  <c r="N54" i="15"/>
  <c r="M54" i="15"/>
  <c r="N52" i="15"/>
  <c r="M52" i="15"/>
  <c r="N50" i="15"/>
  <c r="M50" i="15"/>
  <c r="N48" i="15"/>
  <c r="M48" i="15"/>
  <c r="N46" i="15"/>
  <c r="M46" i="15"/>
  <c r="N44" i="15"/>
  <c r="M44" i="15"/>
  <c r="N42" i="15"/>
  <c r="M42" i="15"/>
  <c r="N40" i="15"/>
  <c r="M40" i="15"/>
  <c r="N38" i="15"/>
  <c r="M38" i="15"/>
  <c r="N36" i="15"/>
  <c r="M36" i="15"/>
  <c r="N34" i="15"/>
  <c r="M34" i="15"/>
  <c r="N32" i="15"/>
  <c r="M32" i="15"/>
  <c r="N30" i="15"/>
  <c r="M30" i="15"/>
  <c r="P30" i="14"/>
  <c r="N30" i="14"/>
  <c r="P32" i="14"/>
  <c r="N32" i="14"/>
  <c r="P34" i="14"/>
  <c r="N34" i="14"/>
  <c r="P36" i="14"/>
  <c r="N36" i="14"/>
  <c r="P38" i="14"/>
  <c r="N38" i="14"/>
  <c r="P40" i="14"/>
  <c r="N40" i="14"/>
  <c r="P42" i="14"/>
  <c r="N42" i="14"/>
  <c r="P44" i="14"/>
  <c r="N44" i="14"/>
  <c r="P46" i="14"/>
  <c r="N46" i="14"/>
  <c r="P48" i="14"/>
  <c r="N48" i="14"/>
  <c r="P50" i="14"/>
  <c r="N50" i="14"/>
  <c r="P52" i="14"/>
  <c r="N52" i="14"/>
  <c r="P54" i="14"/>
  <c r="N54" i="14"/>
  <c r="P56" i="14"/>
  <c r="N56" i="14"/>
  <c r="P58" i="14"/>
  <c r="N58" i="14"/>
  <c r="J59" i="14"/>
  <c r="J26" i="14" s="1"/>
  <c r="M58" i="14"/>
  <c r="M56" i="14"/>
  <c r="M54" i="14"/>
  <c r="M52" i="14"/>
  <c r="M50" i="14"/>
  <c r="M48" i="14"/>
  <c r="M46" i="14"/>
  <c r="M44" i="14"/>
  <c r="M42" i="14"/>
  <c r="M40" i="14"/>
  <c r="M38" i="14"/>
  <c r="M36" i="14"/>
  <c r="M34" i="14"/>
  <c r="M32" i="14"/>
  <c r="J59" i="13"/>
  <c r="J26" i="13" s="1"/>
  <c r="N58" i="13"/>
  <c r="M58" i="13"/>
  <c r="N56" i="13"/>
  <c r="M56" i="13"/>
  <c r="N54" i="13"/>
  <c r="M54" i="13"/>
  <c r="N52" i="13"/>
  <c r="M52" i="13"/>
  <c r="N50" i="13"/>
  <c r="M50" i="13"/>
  <c r="N48" i="13"/>
  <c r="M48" i="13"/>
  <c r="N46" i="13"/>
  <c r="M46" i="13"/>
  <c r="N44" i="13"/>
  <c r="M44" i="13"/>
  <c r="N42" i="13"/>
  <c r="M42" i="13"/>
  <c r="N40" i="13"/>
  <c r="M40" i="13"/>
  <c r="N38" i="13"/>
  <c r="M38" i="13"/>
  <c r="N36" i="13"/>
  <c r="M36" i="13"/>
  <c r="N34" i="13"/>
  <c r="M34" i="13"/>
  <c r="N32" i="13"/>
  <c r="M32" i="13"/>
  <c r="N30" i="13"/>
  <c r="M30" i="13"/>
</calcChain>
</file>

<file path=xl/sharedStrings.xml><?xml version="1.0" encoding="utf-8"?>
<sst xmlns="http://schemas.openxmlformats.org/spreadsheetml/2006/main" count="2072" uniqueCount="453">
  <si>
    <t>提供产品信息的委托书</t>
    <rPh sb="0" eb="2">
      <t>セイヒン</t>
    </rPh>
    <rPh sb="2" eb="4">
      <t>ジョウホウ</t>
    </rPh>
    <rPh sb="5" eb="7">
      <t>テイキョウ</t>
    </rPh>
    <rPh sb="9" eb="10">
      <t>ネガ</t>
    </rPh>
    <phoneticPr fontId="1"/>
  </si>
  <si>
    <t>Fomat ver .5.2</t>
    <phoneticPr fontId="1" type="noConversion"/>
  </si>
  <si>
    <t>DIC株式会社　　2022/8/17</t>
    <rPh sb="3" eb="5">
      <t>カブシキ</t>
    </rPh>
    <rPh sb="5" eb="7">
      <t>カイシャ</t>
    </rPh>
    <phoneticPr fontId="1"/>
  </si>
  <si>
    <t>1.　请贵司提供产品信息</t>
    <phoneticPr fontId="3"/>
  </si>
  <si>
    <t xml:space="preserve">  DIC集团始终认为,在从原材料采购到制造、销售的整个供应链中，对于社会、环境的关怀非常重要。DIC集团正在推进可持续的采购方式。
作为其中一项措施，我们制定了《DIC集团可持续采购指南》和《DIC集团绿色采购指南》作为供应商标准。请各供应商根据这些指南，向我们提供以下产品信息。非常感谢各位对于可持续采购活动的理解和支持。</t>
    <rPh sb="84" eb="85">
      <t>ヒト</t>
    </rPh>
    <rPh sb="94" eb="95">
      <t>サマ</t>
    </rPh>
    <rPh sb="158" eb="160">
      <t>トリヒキ</t>
    </rPh>
    <rPh sb="160" eb="161">
      <t>サキ</t>
    </rPh>
    <rPh sb="161" eb="162">
      <t>サマモトカキトオセイヒンジョウホウテイキョウネガイタ</t>
    </rPh>
    <phoneticPr fontId="1"/>
  </si>
  <si>
    <t>　DIC集团采购基本方针，请通过以下URL进行确认。</t>
    <rPh sb="8" eb="10">
      <t>コウバイ</t>
    </rPh>
    <rPh sb="10" eb="12">
      <t>キホン</t>
    </rPh>
    <rPh sb="12" eb="14">
      <t>ホウシン</t>
    </rPh>
    <rPh sb="16" eb="18">
      <t>イカ</t>
    </rPh>
    <rPh sb="24" eb="26">
      <t>カクニンネガイタ</t>
    </rPh>
    <phoneticPr fontId="1"/>
  </si>
  <si>
    <t>英语:</t>
    <phoneticPr fontId="3"/>
  </si>
  <si>
    <t>https://www.dic-global.com/en/about/purchase/</t>
    <phoneticPr fontId="3"/>
  </si>
  <si>
    <t>2.　请配合提交的文件样式</t>
    <rPh sb="4" eb="6">
      <t>テイシュツ</t>
    </rPh>
    <rPh sb="8" eb="9">
      <t>ネガショシキ</t>
    </rPh>
    <phoneticPr fontId="1"/>
  </si>
  <si>
    <t>请提交以下4项内容。</t>
    <rPh sb="0" eb="2">
      <t>イカ</t>
    </rPh>
    <rPh sb="3" eb="4">
      <t>テン</t>
    </rPh>
    <rPh sb="6" eb="8">
      <t>テイシュツネガイタ</t>
    </rPh>
    <phoneticPr fontId="1"/>
  </si>
  <si>
    <t>①SDS　</t>
  </si>
  <si>
    <t>请提交最新版SDS。</t>
    <rPh sb="0" eb="2">
      <t>サイシン</t>
    </rPh>
    <rPh sb="2" eb="3">
      <t>バンイタ</t>
    </rPh>
    <phoneticPr fontId="1"/>
  </si>
  <si>
    <t>②chemSHERPA</t>
  </si>
  <si>
    <t>属于化学品范畴的，请制作并提交《chemSERPA-CI》。属于成品范畴的，请制作并提交《chemSERPA-AI》。制作过程中，请使用以下URL提供的最新版数据制作帮助工具。</t>
    <rPh sb="1" eb="4">
      <t>カガクヒン</t>
    </rPh>
    <rPh sb="26" eb="29">
      <t>セイケイヒン</t>
    </rPh>
    <rPh sb="51" eb="53">
      <t>サクセイ</t>
    </rPh>
    <rPh sb="54" eb="55">
      <t>ウエ</t>
    </rPh>
    <rPh sb="63" eb="64">
      <t>イタ</t>
    </rPh>
    <rPh sb="68" eb="70">
      <t>サクセイ</t>
    </rPh>
    <rPh sb="71" eb="72">
      <t>サイ</t>
    </rPh>
    <rPh sb="76" eb="78">
      <t>イカ</t>
    </rPh>
    <rPh sb="82" eb="84">
      <t>テイキョウサイシンオサクセイシエンリヨウクダ</t>
    </rPh>
    <phoneticPr fontId="1"/>
  </si>
  <si>
    <t>日本語:</t>
    <rPh sb="0" eb="3">
      <t>ニホンゴ</t>
    </rPh>
    <phoneticPr fontId="1"/>
  </si>
  <si>
    <t>https://chemsherpa.net/tool</t>
    <phoneticPr fontId="3"/>
  </si>
  <si>
    <t>English/中文:</t>
    <rPh sb="8" eb="10">
      <t>チュウブン</t>
    </rPh>
    <phoneticPr fontId="1"/>
  </si>
  <si>
    <t>https://chemsherpa.net/english/tool</t>
    <phoneticPr fontId="3"/>
  </si>
  <si>
    <t>③DIC集团原材料调查表</t>
    <rPh sb="8" eb="11">
      <t>ゲンザイリョウチョウサヒョウ</t>
    </rPh>
    <phoneticPr fontId="1"/>
  </si>
  <si>
    <t>请填写并提交这份excel文件中方框选择为■的表单。</t>
    <rPh sb="12" eb="14">
      <t>イカ</t>
    </rPh>
    <rPh sb="21" eb="23">
      <t>キニュウ</t>
    </rPh>
    <rPh sb="24" eb="25">
      <t>ウエテイシュツネガイタ</t>
    </rPh>
    <phoneticPr fontId="1"/>
  </si>
  <si>
    <t>□</t>
  </si>
  <si>
    <t xml:space="preserve"> 1 Japan</t>
  </si>
  <si>
    <t xml:space="preserve">  6 India </t>
  </si>
  <si>
    <t xml:space="preserve"> 11 Philippines</t>
  </si>
  <si>
    <t xml:space="preserve"> 16 US</t>
  </si>
  <si>
    <t xml:space="preserve"> 2 Australia</t>
  </si>
  <si>
    <t xml:space="preserve">  7 Indonesia</t>
  </si>
  <si>
    <t xml:space="preserve"> 12 Singapore</t>
  </si>
  <si>
    <t xml:space="preserve"> 17 Vietnam</t>
  </si>
  <si>
    <t xml:space="preserve"> 3 Canada</t>
  </si>
  <si>
    <t xml:space="preserve">  8 Korea</t>
  </si>
  <si>
    <t xml:space="preserve"> 13 Switzerland</t>
  </si>
  <si>
    <t xml:space="preserve"> 18 Others</t>
  </si>
  <si>
    <t>■</t>
  </si>
  <si>
    <t xml:space="preserve"> 4 China</t>
  </si>
  <si>
    <t xml:space="preserve">  9 Malaysia</t>
  </si>
  <si>
    <t xml:space="preserve"> 14 Taiwan</t>
  </si>
  <si>
    <t xml:space="preserve"> 5 EU</t>
  </si>
  <si>
    <t>10 New Zealand</t>
  </si>
  <si>
    <t xml:space="preserve"> 15 Thailand</t>
  </si>
  <si>
    <t>④冲突矿产报告模板</t>
    <phoneticPr fontId="3"/>
  </si>
  <si>
    <t>请制作并提交冲突矿产报告模板。请使用以下URL提供的最新模板制作报告。</t>
    <rPh sb="13" eb="15">
      <t>サクセイ</t>
    </rPh>
    <rPh sb="16" eb="17">
      <t>ウエ</t>
    </rPh>
    <rPh sb="19" eb="21">
      <t>テイシュツ</t>
    </rPh>
    <rPh sb="23" eb="24">
      <t>ネガ</t>
    </rPh>
    <rPh sb="25" eb="26">
      <t>イタ</t>
    </rPh>
    <rPh sb="30" eb="32">
      <t>サクセイ</t>
    </rPh>
    <rPh sb="33" eb="34">
      <t>サイイカテイキョウサイシンオリヨウクダ</t>
    </rPh>
    <phoneticPr fontId="1"/>
  </si>
  <si>
    <t>日语/中文/English:</t>
    <rPh sb="0" eb="3">
      <t>ニホンゴ</t>
    </rPh>
    <rPh sb="4" eb="6">
      <t>チュウブン</t>
    </rPh>
    <phoneticPr fontId="1"/>
  </si>
  <si>
    <t>http://www.responsiblemineralsinitiative.org/reporting-templates/cmrt/</t>
    <phoneticPr fontId="3"/>
  </si>
  <si>
    <t>(For Japan)</t>
    <phoneticPr fontId="3"/>
  </si>
  <si>
    <t>DIC集团原材料调查表</t>
    <phoneticPr fontId="3"/>
  </si>
  <si>
    <t xml:space="preserve">Fomat ver .5.2                 </t>
    <phoneticPr fontId="3"/>
  </si>
  <si>
    <t>DIC株式会社  2022/8/17</t>
    <phoneticPr fontId="3"/>
  </si>
  <si>
    <t>★如果您对调查表中的填写项有任何疑问，请咨询要求您填表的负责人（或DIC总部的责任关怀部：dic_cirius@ma.dic.co.jp）</t>
    <rPh sb="1" eb="3">
      <t>キサイ</t>
    </rPh>
    <rPh sb="4" eb="5">
      <t>カン</t>
    </rPh>
    <rPh sb="9" eb="11">
      <t>シツモン</t>
    </rPh>
    <rPh sb="13" eb="15">
      <t>キニュウ</t>
    </rPh>
    <rPh sb="16" eb="18">
      <t>イライ</t>
    </rPh>
    <rPh sb="20" eb="22">
      <t>ヘイシャ</t>
    </rPh>
    <rPh sb="22" eb="24">
      <t>タントウ</t>
    </rPh>
    <rPh sb="24" eb="25">
      <t>シャ</t>
    </rPh>
    <rPh sb="33" eb="35">
      <t>ホンシャ</t>
    </rPh>
    <rPh sb="44" eb="45">
      <t>ブレンラクイタダヨウネガイタ</t>
    </rPh>
    <phoneticPr fontId="1"/>
  </si>
  <si>
    <t>1.（产品名称及咨询信息）请填写下方所有粗线框中的内容</t>
    <rPh sb="3" eb="5">
      <t>セイヒン</t>
    </rPh>
    <rPh sb="5" eb="6">
      <t>メイ</t>
    </rPh>
    <rPh sb="9" eb="10">
      <t>ト</t>
    </rPh>
    <rPh sb="11" eb="12">
      <t>ア</t>
    </rPh>
    <rPh sb="14" eb="16">
      <t>ジョウホウ</t>
    </rPh>
    <rPh sb="17" eb="19">
      <t>カキ</t>
    </rPh>
    <rPh sb="20" eb="22">
      <t>フトセン</t>
    </rPh>
    <rPh sb="22" eb="23">
      <t>カコ</t>
    </rPh>
    <rPh sb="24" eb="26">
      <t>ブブン</t>
    </rPh>
    <rPh sb="26" eb="27">
      <t>スベキニュウネガ</t>
    </rPh>
    <phoneticPr fontId="1"/>
  </si>
  <si>
    <t>填写本表单的日期（填表日）</t>
    <phoneticPr fontId="3"/>
  </si>
  <si>
    <t>YYYY-MM-DD</t>
  </si>
  <si>
    <t>原材料名称（贵司产品名称）</t>
  </si>
  <si>
    <t>（英文名称）</t>
  </si>
  <si>
    <t>供应商名称</t>
  </si>
  <si>
    <t>制造商名称</t>
  </si>
  <si>
    <t>联系方式</t>
  </si>
  <si>
    <t>公司名称</t>
  </si>
  <si>
    <t>(承接本表填写项相关咨询的负责人）</t>
  </si>
  <si>
    <t>负责人姓名</t>
  </si>
  <si>
    <t>(罗马字)</t>
  </si>
  <si>
    <t>e-mail</t>
  </si>
  <si>
    <t>Tel</t>
  </si>
  <si>
    <t>2.（面向日本：组分及法律法规信息）请填写下方所有粗线框中的内容（可选填【其他法律法规】栏）</t>
    <rPh sb="3" eb="5">
      <t>ニホン</t>
    </rPh>
    <rPh sb="5" eb="6">
      <t>ム</t>
    </rPh>
    <rPh sb="8" eb="10">
      <t>ソセイ</t>
    </rPh>
    <rPh sb="10" eb="11">
      <t>オヨ</t>
    </rPh>
    <rPh sb="12" eb="13">
      <t>ホウ</t>
    </rPh>
    <rPh sb="13" eb="15">
      <t>キセイ</t>
    </rPh>
    <rPh sb="15" eb="17">
      <t>ジョウホウ</t>
    </rPh>
    <rPh sb="18" eb="20">
      <t>カキ</t>
    </rPh>
    <rPh sb="21" eb="23">
      <t>フトセン</t>
    </rPh>
    <rPh sb="23" eb="24">
      <t>カコ</t>
    </rPh>
    <rPh sb="25" eb="27">
      <t>ブブン</t>
    </rPh>
    <rPh sb="27" eb="28">
      <t>スベ</t>
    </rPh>
    <rPh sb="30" eb="32">
      <t>キニュウ</t>
    </rPh>
    <rPh sb="34" eb="35">
      <t>ネガ</t>
    </rPh>
    <rPh sb="45" eb="46">
      <t>タホウキランキサイニンイ</t>
    </rPh>
    <phoneticPr fontId="1"/>
  </si>
  <si>
    <t>Chemical Name</t>
  </si>
  <si>
    <t>Content％</t>
  </si>
  <si>
    <t>CAS RN</t>
  </si>
  <si>
    <t>是否为有意添加</t>
    <rPh sb="0" eb="3">
      <t>イトテキ</t>
    </rPh>
    <rPh sb="3" eb="5">
      <t>ガンユウウム</t>
    </rPh>
    <phoneticPr fontId="1"/>
  </si>
  <si>
    <t>化审法（化学物质审查及制造管理法）/ENCS</t>
  </si>
  <si>
    <t>安卫法（劳动安全卫生法）/ISHL</t>
  </si>
  <si>
    <r>
      <t>化管法（特定化学物</t>
    </r>
    <r>
      <rPr>
        <b/>
        <sz val="11"/>
        <color theme="1"/>
        <rFont val="Microsoft JhengHei"/>
        <family val="2"/>
        <charset val="136"/>
      </rPr>
      <t>质环</t>
    </r>
    <r>
      <rPr>
        <b/>
        <sz val="11"/>
        <color theme="1"/>
        <rFont val="游ゴシック"/>
        <family val="3"/>
        <charset val="128"/>
        <scheme val="minor"/>
      </rPr>
      <t>境登</t>
    </r>
    <r>
      <rPr>
        <b/>
        <sz val="11"/>
        <color theme="1"/>
        <rFont val="Microsoft JhengHei"/>
        <family val="2"/>
        <charset val="136"/>
      </rPr>
      <t>记</t>
    </r>
    <r>
      <rPr>
        <b/>
        <sz val="11"/>
        <color theme="1"/>
        <rFont val="游ゴシック"/>
        <family val="3"/>
        <charset val="128"/>
        <scheme val="minor"/>
      </rPr>
      <t>管理法）
/PRTR</t>
    </r>
    <phoneticPr fontId="1" type="noConversion"/>
  </si>
  <si>
    <t>其他法律法规　或者　意见</t>
  </si>
  <si>
    <r>
      <rPr>
        <b/>
        <sz val="9"/>
        <color theme="1"/>
        <rFont val="微软雅黑"/>
        <family val="2"/>
        <charset val="134"/>
      </rPr>
      <t>・</t>
    </r>
    <r>
      <rPr>
        <b/>
        <sz val="9"/>
        <color theme="1"/>
        <rFont val="游ゴシック"/>
        <family val="3"/>
        <charset val="134"/>
        <scheme val="minor"/>
      </rPr>
      <t>如</t>
    </r>
    <r>
      <rPr>
        <b/>
        <sz val="9"/>
        <color theme="1"/>
        <rFont val="Yu Gothic"/>
        <family val="3"/>
        <charset val="128"/>
      </rPr>
      <t>果化学成分无法公开</t>
    </r>
    <r>
      <rPr>
        <b/>
        <sz val="9"/>
        <color theme="1"/>
        <rFont val="游ゴシック"/>
        <family val="3"/>
        <charset val="134"/>
        <scheme val="minor"/>
      </rPr>
      <t>，请填写成分说明或者填写为“Other-1，Other-2，Additive”等</t>
    </r>
    <phoneticPr fontId="1" type="noConversion"/>
  </si>
  <si>
    <r>
      <rPr>
        <b/>
        <sz val="9"/>
        <color theme="1"/>
        <rFont val="微软雅黑"/>
        <family val="2"/>
        <charset val="134"/>
      </rPr>
      <t>・</t>
    </r>
    <r>
      <rPr>
        <b/>
        <sz val="9"/>
        <color theme="1"/>
        <rFont val="游ゴシック"/>
        <family val="3"/>
        <charset val="134"/>
        <scheme val="minor"/>
      </rPr>
      <t>无法公开</t>
    </r>
    <r>
      <rPr>
        <b/>
        <sz val="9"/>
        <color theme="1"/>
        <rFont val="微软雅黑"/>
        <family val="2"/>
        <charset val="134"/>
      </rPr>
      <t>ｰｰ</t>
    </r>
    <r>
      <rPr>
        <b/>
        <sz val="9"/>
        <color theme="1"/>
        <rFont val="游ゴシック"/>
        <family val="3"/>
        <charset val="134"/>
        <scheme val="minor"/>
      </rPr>
      <t xml:space="preserve">&gt;“不公开”                                                                                                                                                                                                                          
</t>
    </r>
    <r>
      <rPr>
        <b/>
        <sz val="9"/>
        <color theme="1"/>
        <rFont val="微软雅黑"/>
        <family val="2"/>
        <charset val="134"/>
      </rPr>
      <t>・</t>
    </r>
    <r>
      <rPr>
        <b/>
        <sz val="9"/>
        <color theme="1"/>
        <rFont val="游ゴシック"/>
        <family val="3"/>
        <charset val="134"/>
        <scheme val="minor"/>
      </rPr>
      <t>没有登记</t>
    </r>
    <r>
      <rPr>
        <b/>
        <sz val="9"/>
        <color theme="1"/>
        <rFont val="微软雅黑"/>
        <family val="2"/>
        <charset val="134"/>
      </rPr>
      <t>ｰｰ</t>
    </r>
    <r>
      <rPr>
        <b/>
        <sz val="9"/>
        <color theme="1"/>
        <rFont val="游ゴシック"/>
        <family val="3"/>
        <charset val="134"/>
        <scheme val="minor"/>
      </rPr>
      <t>&gt;“无”</t>
    </r>
    <phoneticPr fontId="3"/>
  </si>
  <si>
    <r>
      <rPr>
        <b/>
        <sz val="9"/>
        <color theme="1"/>
        <rFont val="Yu Gothic"/>
        <family val="3"/>
        <charset val="128"/>
      </rPr>
      <t>・有</t>
    </r>
    <r>
      <rPr>
        <b/>
        <sz val="9"/>
        <color theme="1"/>
        <rFont val="游ゴシック"/>
        <family val="3"/>
        <charset val="128"/>
        <scheme val="minor"/>
      </rPr>
      <t>意添加该成分时，请选择【有意添加】</t>
    </r>
    <rPh sb="1" eb="3">
      <t>トウガイ</t>
    </rPh>
    <rPh sb="3" eb="5">
      <t>セイブン</t>
    </rPh>
    <rPh sb="6" eb="9">
      <t>イトテキ</t>
    </rPh>
    <rPh sb="10" eb="12">
      <t>テンカ</t>
    </rPh>
    <rPh sb="16" eb="18">
      <t>バアイイトテキガンユウセンタククダ</t>
    </rPh>
    <phoneticPr fontId="1"/>
  </si>
  <si>
    <t>第一类特定化学物质
/官方公示前/少量新化学物质
/杂质 等</t>
  </si>
  <si>
    <t>・无法公开--&gt;“不公开”
・有多个的情况
         ｰｰ&gt;“1-234/5-678”</t>
  </si>
  <si>
    <t>现有化学物质
/少量新化学物质　等</t>
  </si>
  <si>
    <t>第一类指定化学物质
/第二类指定化学物质　等</t>
  </si>
  <si>
    <t>（选填）</t>
  </si>
  <si>
    <t>・请填写制造商掌握的所有组分信息
 另外，关于监管物质和危害物质，请按照各物质类别进行填写</t>
  </si>
  <si>
    <r>
      <t>（</t>
    </r>
    <r>
      <rPr>
        <b/>
        <sz val="9"/>
        <color rgb="FFFF0000"/>
        <rFont val="Microsoft JhengHei"/>
        <family val="2"/>
        <charset val="136"/>
      </rPr>
      <t>请</t>
    </r>
    <r>
      <rPr>
        <b/>
        <sz val="9"/>
        <color rgb="FFFF0000"/>
        <rFont val="游ゴシック"/>
        <family val="3"/>
        <charset val="128"/>
        <scheme val="minor"/>
      </rPr>
      <t>按照合</t>
    </r>
    <r>
      <rPr>
        <b/>
        <sz val="9"/>
        <color rgb="FFFF0000"/>
        <rFont val="Microsoft JhengHei"/>
        <family val="2"/>
        <charset val="136"/>
      </rPr>
      <t>计为</t>
    </r>
    <r>
      <rPr>
        <b/>
        <sz val="9"/>
        <color rgb="FFFF0000"/>
        <rFont val="游ゴシック"/>
        <family val="3"/>
        <charset val="128"/>
        <scheme val="minor"/>
      </rPr>
      <t>100%填写）</t>
    </r>
    <rPh sb="1" eb="3">
      <t>ゴウケイ</t>
    </rPh>
    <rPh sb="8" eb="10">
      <t>キサイ</t>
    </rPh>
    <rPh sb="12" eb="13">
      <t>クダ</t>
    </rPh>
    <phoneticPr fontId="1"/>
  </si>
  <si>
    <t>（请填写编号）</t>
    <rPh sb="1" eb="3">
      <t>バンゴウ</t>
    </rPh>
    <rPh sb="4" eb="6">
      <t>キサイクダ</t>
    </rPh>
    <phoneticPr fontId="1"/>
  </si>
  <si>
    <t>(请选择）</t>
  </si>
  <si>
    <t>（请填写编号）</t>
  </si>
  <si>
    <t>％</t>
  </si>
  <si>
    <t>(英文名称)</t>
  </si>
  <si>
    <t xml:space="preserve"> Total 100% --&gt;</t>
    <phoneticPr fontId="3"/>
  </si>
  <si>
    <t>法律选择栏</t>
    <rPh sb="0" eb="2">
      <t>ホウリツ</t>
    </rPh>
    <rPh sb="2" eb="5">
      <t>センタクシ</t>
    </rPh>
    <phoneticPr fontId="1"/>
  </si>
  <si>
    <t>法律名称</t>
    <rPh sb="0" eb="2">
      <t>ホウリツ</t>
    </rPh>
    <rPh sb="2" eb="4">
      <t>メイショウ</t>
    </rPh>
    <phoneticPr fontId="1"/>
  </si>
  <si>
    <t>化审法(化学物质审查规制法)</t>
    <phoneticPr fontId="3"/>
  </si>
  <si>
    <t>化管法(特定化学物质环境登记管理法)</t>
    <phoneticPr fontId="3"/>
  </si>
  <si>
    <t>安卫法(劳动安全卫生法)</t>
    <phoneticPr fontId="3"/>
  </si>
  <si>
    <t>是否为有意添加</t>
    <rPh sb="0" eb="3">
      <t>イトテキ</t>
    </rPh>
    <rPh sb="3" eb="5">
      <t>ガンユウ</t>
    </rPh>
    <rPh sb="5" eb="7">
      <t>ウム</t>
    </rPh>
    <phoneticPr fontId="1"/>
  </si>
  <si>
    <t>选择栏</t>
    <rPh sb="0" eb="3">
      <t>センタクシ</t>
    </rPh>
    <phoneticPr fontId="1"/>
  </si>
  <si>
    <t>中文表述</t>
    <phoneticPr fontId="1"/>
  </si>
  <si>
    <t>英语表述</t>
    <rPh sb="0" eb="2">
      <t>エイゴ</t>
    </rPh>
    <phoneticPr fontId="1"/>
  </si>
  <si>
    <t>中文表述</t>
    <rPh sb="0" eb="2">
      <t>ニホン</t>
    </rPh>
    <phoneticPr fontId="1"/>
  </si>
  <si>
    <t>英文表述</t>
  </si>
  <si>
    <t>一般化学物质</t>
    <phoneticPr fontId="3"/>
  </si>
  <si>
    <t>General chemical substance</t>
  </si>
  <si>
    <t>第一类指定化学物质</t>
    <rPh sb="0" eb="3">
      <t>ダイイッシュ</t>
    </rPh>
    <rPh sb="3" eb="5">
      <t>シテイ</t>
    </rPh>
    <rPh sb="5" eb="7">
      <t>カガク</t>
    </rPh>
    <rPh sb="7" eb="9">
      <t>ブッシツ</t>
    </rPh>
    <phoneticPr fontId="1"/>
  </si>
  <si>
    <t>Class I Chemical Substance</t>
  </si>
  <si>
    <r>
      <rPr>
        <sz val="11"/>
        <color theme="1"/>
        <rFont val="Microsoft JhengHei"/>
        <family val="2"/>
        <charset val="136"/>
      </rPr>
      <t>现</t>
    </r>
    <r>
      <rPr>
        <sz val="11"/>
        <color theme="1"/>
        <rFont val="游ゴシック"/>
        <family val="3"/>
        <charset val="128"/>
        <scheme val="minor"/>
      </rPr>
      <t>有化学物</t>
    </r>
    <r>
      <rPr>
        <sz val="11"/>
        <color theme="1"/>
        <rFont val="Microsoft JhengHei"/>
        <family val="2"/>
        <charset val="136"/>
      </rPr>
      <t xml:space="preserve">质①
</t>
    </r>
    <r>
      <rPr>
        <sz val="11"/>
        <color theme="1"/>
        <rFont val="游ゴシック"/>
        <family val="3"/>
        <charset val="128"/>
        <scheme val="minor"/>
      </rPr>
      <t>（特定化学物質 第一类化学物</t>
    </r>
    <r>
      <rPr>
        <sz val="11"/>
        <color theme="1"/>
        <rFont val="Microsoft JhengHei"/>
        <family val="2"/>
        <charset val="136"/>
      </rPr>
      <t>质</t>
    </r>
    <r>
      <rPr>
        <sz val="11"/>
        <color theme="1"/>
        <rFont val="游ゴシック"/>
        <family val="3"/>
        <charset val="128"/>
        <scheme val="minor"/>
      </rPr>
      <t>）</t>
    </r>
    <phoneticPr fontId="3"/>
  </si>
  <si>
    <t>Listed(Class I Specified Chemical Substance)</t>
  </si>
  <si>
    <t>有意添加</t>
    <rPh sb="0" eb="3">
      <t>イトテキガンユウ</t>
    </rPh>
    <phoneticPr fontId="1"/>
  </si>
  <si>
    <t>Intentionally</t>
  </si>
  <si>
    <t>一般化学物质
　(公示前的物质)</t>
    <phoneticPr fontId="3"/>
  </si>
  <si>
    <t>Pre-public substances</t>
  </si>
  <si>
    <t>第二类指定化学物质</t>
    <rPh sb="0" eb="2">
      <t>ダイニ</t>
    </rPh>
    <rPh sb="2" eb="3">
      <t>シュ</t>
    </rPh>
    <rPh sb="3" eb="5">
      <t>シテイ</t>
    </rPh>
    <rPh sb="5" eb="7">
      <t>カガク</t>
    </rPh>
    <rPh sb="7" eb="9">
      <t>ブッシツ</t>
    </rPh>
    <phoneticPr fontId="1"/>
  </si>
  <si>
    <t>Class II Chemical Substance</t>
  </si>
  <si>
    <r>
      <rPr>
        <sz val="11"/>
        <color theme="1"/>
        <rFont val="Microsoft JhengHei"/>
        <family val="2"/>
        <charset val="136"/>
      </rPr>
      <t>现</t>
    </r>
    <r>
      <rPr>
        <sz val="11"/>
        <color theme="1"/>
        <rFont val="游ゴシック"/>
        <family val="3"/>
        <charset val="128"/>
        <scheme val="minor"/>
      </rPr>
      <t>有化学物</t>
    </r>
    <r>
      <rPr>
        <sz val="11"/>
        <color theme="1"/>
        <rFont val="Microsoft JhengHei"/>
        <family val="2"/>
        <charset val="136"/>
      </rPr>
      <t xml:space="preserve">质②
</t>
    </r>
    <r>
      <rPr>
        <sz val="11"/>
        <color theme="1"/>
        <rFont val="游ゴシック"/>
        <family val="3"/>
        <charset val="128"/>
        <scheme val="minor"/>
      </rPr>
      <t>（特定化学物質 第二类化学物</t>
    </r>
    <r>
      <rPr>
        <sz val="11"/>
        <color theme="1"/>
        <rFont val="Microsoft JhengHei"/>
        <family val="2"/>
        <charset val="136"/>
      </rPr>
      <t>质</t>
    </r>
    <r>
      <rPr>
        <sz val="11"/>
        <color theme="1"/>
        <rFont val="游ゴシック"/>
        <family val="3"/>
        <charset val="128"/>
        <scheme val="minor"/>
      </rPr>
      <t>）</t>
    </r>
    <phoneticPr fontId="3"/>
  </si>
  <si>
    <t>Listed(ClassⅡSpecified Chemical Substance)</t>
  </si>
  <si>
    <t>无意添加</t>
    <rPh sb="0" eb="1">
      <t>ヒ</t>
    </rPh>
    <rPh sb="1" eb="4">
      <t>イトテキガンユウ</t>
    </rPh>
    <phoneticPr fontId="1"/>
  </si>
  <si>
    <t>Non-Intentionally</t>
  </si>
  <si>
    <t>特定一般化学物质</t>
    <phoneticPr fontId="3"/>
  </si>
  <si>
    <t>Specified general chemical substance</t>
  </si>
  <si>
    <t>特定第一类指定化学物质</t>
    <rPh sb="0" eb="2">
      <t>トクテイ</t>
    </rPh>
    <rPh sb="2" eb="5">
      <t>ダイイッシュ</t>
    </rPh>
    <rPh sb="5" eb="7">
      <t>シテイ</t>
    </rPh>
    <rPh sb="7" eb="9">
      <t>カガク</t>
    </rPh>
    <rPh sb="9" eb="11">
      <t>ブッシツ</t>
    </rPh>
    <phoneticPr fontId="1"/>
  </si>
  <si>
    <t>Class I Specified Chemical Substance</t>
  </si>
  <si>
    <r>
      <rPr>
        <sz val="11"/>
        <color theme="1"/>
        <rFont val="Microsoft JhengHei"/>
        <family val="2"/>
        <charset val="136"/>
      </rPr>
      <t>现</t>
    </r>
    <r>
      <rPr>
        <sz val="11"/>
        <color theme="1"/>
        <rFont val="游ゴシック"/>
        <family val="3"/>
        <charset val="128"/>
        <scheme val="minor"/>
      </rPr>
      <t>有化学物</t>
    </r>
    <r>
      <rPr>
        <sz val="11"/>
        <color theme="1"/>
        <rFont val="Microsoft JhengHei"/>
        <family val="2"/>
        <charset val="136"/>
      </rPr>
      <t>质</t>
    </r>
    <r>
      <rPr>
        <sz val="11"/>
        <color theme="1"/>
        <rFont val="游ゴシック"/>
        <family val="2"/>
        <charset val="128"/>
      </rPr>
      <t>③</t>
    </r>
    <r>
      <rPr>
        <sz val="11"/>
        <color theme="1"/>
        <rFont val="Microsoft JhengHei"/>
        <family val="2"/>
        <charset val="136"/>
      </rPr>
      <t xml:space="preserve">
</t>
    </r>
    <r>
      <rPr>
        <sz val="11"/>
        <color theme="1"/>
        <rFont val="游ゴシック"/>
        <family val="3"/>
        <charset val="128"/>
        <scheme val="minor"/>
      </rPr>
      <t>（需</t>
    </r>
    <r>
      <rPr>
        <sz val="11"/>
        <color theme="1"/>
        <rFont val="Microsoft JhengHei"/>
        <family val="2"/>
        <charset val="136"/>
      </rPr>
      <t>进</t>
    </r>
    <r>
      <rPr>
        <sz val="11"/>
        <color theme="1"/>
        <rFont val="游ゴシック"/>
        <family val="3"/>
        <charset val="128"/>
        <scheme val="minor"/>
      </rPr>
      <t>行</t>
    </r>
    <r>
      <rPr>
        <sz val="11"/>
        <color theme="1"/>
        <rFont val="Microsoft JhengHei"/>
        <family val="2"/>
        <charset val="136"/>
      </rPr>
      <t>标识</t>
    </r>
    <r>
      <rPr>
        <sz val="11"/>
        <color theme="1"/>
        <rFont val="游ゴシック"/>
        <family val="3"/>
        <charset val="128"/>
        <scheme val="minor"/>
      </rPr>
      <t>、通知、RA分析</t>
    </r>
    <r>
      <rPr>
        <sz val="11"/>
        <color theme="1"/>
        <rFont val="Microsoft JhengHei"/>
        <family val="2"/>
        <charset val="136"/>
      </rPr>
      <t>对</t>
    </r>
    <r>
      <rPr>
        <sz val="11"/>
        <color theme="1"/>
        <rFont val="游ゴシック"/>
        <family val="3"/>
        <charset val="128"/>
        <scheme val="minor"/>
      </rPr>
      <t>物</t>
    </r>
    <r>
      <rPr>
        <sz val="11"/>
        <color theme="1"/>
        <rFont val="Microsoft JhengHei"/>
        <family val="2"/>
        <charset val="136"/>
      </rPr>
      <t>质</t>
    </r>
    <r>
      <rPr>
        <sz val="11"/>
        <color theme="1"/>
        <rFont val="游ゴシック"/>
        <family val="3"/>
        <charset val="134"/>
        <scheme val="minor"/>
      </rPr>
      <t>）</t>
    </r>
    <phoneticPr fontId="3"/>
  </si>
  <si>
    <t>Listed(Label/Notifiable/Subject to RA)</t>
  </si>
  <si>
    <t>优先评估化学物质</t>
    <phoneticPr fontId="3"/>
  </si>
  <si>
    <t>Priority Assessment Chemical Substances</t>
  </si>
  <si>
    <r>
      <rPr>
        <sz val="11"/>
        <color theme="1"/>
        <rFont val="Microsoft JhengHei"/>
        <family val="2"/>
        <charset val="136"/>
      </rPr>
      <t>现</t>
    </r>
    <r>
      <rPr>
        <sz val="11"/>
        <color theme="1"/>
        <rFont val="游ゴシック"/>
        <family val="3"/>
        <charset val="128"/>
        <scheme val="minor"/>
      </rPr>
      <t>有化学物</t>
    </r>
    <r>
      <rPr>
        <sz val="11"/>
        <color theme="1"/>
        <rFont val="Microsoft JhengHei"/>
        <family val="2"/>
        <charset val="136"/>
      </rPr>
      <t xml:space="preserve">质④
</t>
    </r>
    <r>
      <rPr>
        <sz val="11"/>
        <color theme="1"/>
        <rFont val="游ゴシック"/>
        <family val="3"/>
        <charset val="128"/>
        <scheme val="minor"/>
      </rPr>
      <t>（特异性靶器官致癌性物</t>
    </r>
    <r>
      <rPr>
        <sz val="11"/>
        <color theme="1"/>
        <rFont val="Microsoft JhengHei"/>
        <family val="2"/>
        <charset val="136"/>
      </rPr>
      <t>质</t>
    </r>
    <r>
      <rPr>
        <sz val="11"/>
        <color theme="1"/>
        <rFont val="游ゴシック"/>
        <family val="3"/>
        <charset val="128"/>
        <scheme val="minor"/>
      </rPr>
      <t>）</t>
    </r>
    <phoneticPr fontId="3"/>
  </si>
  <si>
    <t>Listed(Designated Carcinogens)</t>
  </si>
  <si>
    <t>第二类特定化学物质</t>
    <phoneticPr fontId="3"/>
  </si>
  <si>
    <t>Class II Specified Chemical Substances </t>
  </si>
  <si>
    <r>
      <rPr>
        <sz val="11"/>
        <color theme="1"/>
        <rFont val="Microsoft JhengHei"/>
        <family val="2"/>
        <charset val="136"/>
      </rPr>
      <t>现</t>
    </r>
    <r>
      <rPr>
        <sz val="11"/>
        <color theme="1"/>
        <rFont val="游ゴシック"/>
        <family val="3"/>
        <charset val="128"/>
        <scheme val="minor"/>
      </rPr>
      <t>有化学物</t>
    </r>
    <r>
      <rPr>
        <sz val="11"/>
        <color theme="1"/>
        <rFont val="Microsoft JhengHei"/>
        <family val="2"/>
        <charset val="136"/>
      </rPr>
      <t xml:space="preserve">质⑤
</t>
    </r>
    <r>
      <rPr>
        <sz val="11"/>
        <color theme="1"/>
        <rFont val="游ゴシック"/>
        <family val="3"/>
        <charset val="128"/>
        <scheme val="minor"/>
      </rPr>
      <t>（致突</t>
    </r>
    <r>
      <rPr>
        <sz val="11"/>
        <color theme="1"/>
        <rFont val="Microsoft JhengHei"/>
        <family val="2"/>
        <charset val="136"/>
      </rPr>
      <t>变</t>
    </r>
    <r>
      <rPr>
        <sz val="11"/>
        <color theme="1"/>
        <rFont val="游ゴシック"/>
        <family val="3"/>
        <charset val="128"/>
        <scheme val="minor"/>
      </rPr>
      <t>物</t>
    </r>
    <r>
      <rPr>
        <sz val="11"/>
        <color theme="1"/>
        <rFont val="Microsoft JhengHei"/>
        <family val="2"/>
        <charset val="136"/>
      </rPr>
      <t>质</t>
    </r>
    <r>
      <rPr>
        <sz val="11"/>
        <color theme="1"/>
        <rFont val="游ゴシック"/>
        <family val="3"/>
        <charset val="128"/>
        <scheme val="minor"/>
      </rPr>
      <t>）</t>
    </r>
    <phoneticPr fontId="3"/>
  </si>
  <si>
    <t>Listed(Mutagens)</t>
  </si>
  <si>
    <t>监控化学物质</t>
    <phoneticPr fontId="3"/>
  </si>
  <si>
    <t>Monitoring Chemical Substances</t>
  </si>
  <si>
    <r>
      <t>现有化学物质</t>
    </r>
    <r>
      <rPr>
        <sz val="11"/>
        <color theme="1"/>
        <rFont val="游ゴシック"/>
        <family val="2"/>
        <charset val="128"/>
      </rPr>
      <t>⑥
(</t>
    </r>
    <r>
      <rPr>
        <sz val="11"/>
        <color theme="1"/>
        <rFont val="Microsoft JhengHei"/>
        <family val="2"/>
        <charset val="136"/>
      </rPr>
      <t>上述①～⑤以外的物质)</t>
    </r>
    <phoneticPr fontId="1" type="noConversion"/>
  </si>
  <si>
    <t>Listed(other than those above)</t>
    <phoneticPr fontId="1" type="noConversion"/>
  </si>
  <si>
    <t>第一类特定化学物质</t>
    <phoneticPr fontId="3"/>
  </si>
  <si>
    <t>Class I Specified Chemical Substances</t>
  </si>
  <si>
    <t>公示前的物质</t>
    <phoneticPr fontId="3"/>
  </si>
  <si>
    <t>Substance Before Public Notification</t>
  </si>
  <si>
    <t>低生产量新化学物质</t>
    <phoneticPr fontId="3"/>
  </si>
  <si>
    <t>Low Volume Notification Chemical Substance</t>
  </si>
  <si>
    <t>少量新化学物质</t>
  </si>
  <si>
    <t>Small Quantity Notification Chemical Substances</t>
  </si>
  <si>
    <t>少量新化学物质</t>
    <phoneticPr fontId="3"/>
  </si>
  <si>
    <t>Small Quantity Notification Chemical Substance</t>
  </si>
  <si>
    <t>科研用途</t>
  </si>
  <si>
    <t>Not listed(R&amp;D)</t>
  </si>
  <si>
    <t>中间体</t>
    <phoneticPr fontId="3"/>
  </si>
  <si>
    <t>Notified(intermediate)</t>
  </si>
  <si>
    <t>对象外
（合金、具有固有使用形态的物质等）</t>
    <phoneticPr fontId="3"/>
  </si>
  <si>
    <t>Exempted</t>
  </si>
  <si>
    <t>低关注聚合物</t>
    <phoneticPr fontId="3"/>
  </si>
  <si>
    <t>Polymer</t>
  </si>
  <si>
    <t>科研用途</t>
    <phoneticPr fontId="3"/>
  </si>
  <si>
    <t>对象外
　(元素、天然物质等）</t>
    <phoneticPr fontId="3"/>
  </si>
  <si>
    <t>杂质</t>
    <phoneticPr fontId="3"/>
  </si>
  <si>
    <t>impurity</t>
  </si>
  <si>
    <t>(For Australia)</t>
    <phoneticPr fontId="3"/>
  </si>
  <si>
    <t xml:space="preserve">Fomat ver .5.2        </t>
    <phoneticPr fontId="3"/>
  </si>
  <si>
    <t>DIC株式会社  2022/8/17</t>
    <phoneticPr fontId="1" type="noConversion"/>
  </si>
  <si>
    <t>填写本表单的日期（填表日）</t>
    <phoneticPr fontId="1" type="noConversion"/>
  </si>
  <si>
    <t>2.（面向澳大利亚：组分及法律法规信息）请填写下方所有粗线框中的内容（可选填【其他法律法规】栏）</t>
    <rPh sb="3" eb="5">
      <t>ニホン</t>
    </rPh>
    <rPh sb="5" eb="6">
      <t>ム</t>
    </rPh>
    <rPh sb="8" eb="10">
      <t>ソセイ</t>
    </rPh>
    <rPh sb="10" eb="11">
      <t>オヨ</t>
    </rPh>
    <rPh sb="12" eb="13">
      <t>ホウ</t>
    </rPh>
    <rPh sb="13" eb="15">
      <t>キセイ</t>
    </rPh>
    <rPh sb="15" eb="17">
      <t>ジョウホウ</t>
    </rPh>
    <rPh sb="18" eb="20">
      <t>カキ</t>
    </rPh>
    <rPh sb="21" eb="23">
      <t>フトセン</t>
    </rPh>
    <rPh sb="23" eb="24">
      <t>カコ</t>
    </rPh>
    <rPh sb="25" eb="27">
      <t>ブブン</t>
    </rPh>
    <rPh sb="27" eb="28">
      <t>スベ</t>
    </rPh>
    <rPh sb="30" eb="32">
      <t>キニュウ</t>
    </rPh>
    <rPh sb="34" eb="35">
      <t>ネガ</t>
    </rPh>
    <rPh sb="45" eb="46">
      <t>タホウキランキサイニンイ</t>
    </rPh>
    <phoneticPr fontId="1"/>
  </si>
  <si>
    <t>工业化学品法案2019</t>
    <phoneticPr fontId="3"/>
  </si>
  <si>
    <t>其他法律法规-1
（请填写法律法规的名称）</t>
    <rPh sb="2" eb="3">
      <t>タ</t>
    </rPh>
    <rPh sb="3" eb="5">
      <t>ホウキ</t>
    </rPh>
    <phoneticPr fontId="1"/>
  </si>
  <si>
    <t>其他法律法规-2　或者　意见</t>
    <phoneticPr fontId="3"/>
  </si>
  <si>
    <r>
      <rPr>
        <b/>
        <sz val="9"/>
        <color theme="1"/>
        <rFont val="微软雅黑"/>
        <family val="2"/>
        <charset val="134"/>
      </rPr>
      <t>・</t>
    </r>
    <r>
      <rPr>
        <b/>
        <sz val="9"/>
        <color theme="1"/>
        <rFont val="游ゴシック"/>
        <family val="3"/>
        <charset val="134"/>
        <scheme val="minor"/>
      </rPr>
      <t>如</t>
    </r>
    <r>
      <rPr>
        <b/>
        <sz val="9"/>
        <color theme="1"/>
        <rFont val="Yu Gothic"/>
        <family val="3"/>
        <charset val="128"/>
      </rPr>
      <t>果化学成分无法公开</t>
    </r>
    <r>
      <rPr>
        <b/>
        <sz val="9"/>
        <color theme="1"/>
        <rFont val="游ゴシック"/>
        <family val="3"/>
        <charset val="134"/>
        <scheme val="minor"/>
      </rPr>
      <t>，</t>
    </r>
    <r>
      <rPr>
        <b/>
        <sz val="9"/>
        <color theme="1"/>
        <rFont val="Microsoft JhengHei"/>
        <family val="2"/>
        <charset val="136"/>
      </rPr>
      <t>请</t>
    </r>
    <r>
      <rPr>
        <b/>
        <sz val="9"/>
        <color theme="1"/>
        <rFont val="游ゴシック"/>
        <family val="3"/>
        <charset val="128"/>
        <scheme val="minor"/>
      </rPr>
      <t>填写成分</t>
    </r>
    <r>
      <rPr>
        <b/>
        <sz val="9"/>
        <color theme="1"/>
        <rFont val="Microsoft JhengHei"/>
        <family val="2"/>
        <charset val="136"/>
      </rPr>
      <t>说</t>
    </r>
    <r>
      <rPr>
        <b/>
        <sz val="9"/>
        <color theme="1"/>
        <rFont val="游ゴシック"/>
        <family val="3"/>
        <charset val="128"/>
        <scheme val="minor"/>
      </rPr>
      <t>明或者填写</t>
    </r>
    <r>
      <rPr>
        <b/>
        <sz val="9"/>
        <color theme="1"/>
        <rFont val="Microsoft JhengHei"/>
        <family val="2"/>
        <charset val="136"/>
      </rPr>
      <t>为</t>
    </r>
    <r>
      <rPr>
        <b/>
        <sz val="9"/>
        <color theme="1"/>
        <rFont val="游ゴシック"/>
        <family val="3"/>
        <charset val="128"/>
        <scheme val="minor"/>
      </rPr>
      <t>“Other-1，Other-2，Additive”等</t>
    </r>
    <phoneticPr fontId="1" type="noConversion"/>
  </si>
  <si>
    <r>
      <rPr>
        <b/>
        <sz val="9"/>
        <color theme="1"/>
        <rFont val="微软雅黑"/>
        <family val="2"/>
        <charset val="134"/>
      </rPr>
      <t>・</t>
    </r>
    <r>
      <rPr>
        <b/>
        <sz val="9"/>
        <color theme="1"/>
        <rFont val="游ゴシック"/>
        <family val="3"/>
        <charset val="134"/>
        <scheme val="minor"/>
      </rPr>
      <t>AIIC收录/未收录　等</t>
    </r>
    <phoneticPr fontId="3"/>
  </si>
  <si>
    <r>
      <rPr>
        <b/>
        <sz val="9"/>
        <color theme="1"/>
        <rFont val="微软雅黑"/>
        <family val="2"/>
        <charset val="134"/>
      </rPr>
      <t>・</t>
    </r>
    <r>
      <rPr>
        <b/>
        <sz val="9"/>
        <color theme="1"/>
        <rFont val="Yu Gothic"/>
        <family val="2"/>
        <charset val="128"/>
      </rPr>
      <t>无法公开</t>
    </r>
    <r>
      <rPr>
        <b/>
        <sz val="9"/>
        <color theme="1"/>
        <rFont val="微软雅黑"/>
        <family val="2"/>
        <charset val="134"/>
      </rPr>
      <t>ｰｰ</t>
    </r>
    <r>
      <rPr>
        <b/>
        <sz val="9"/>
        <color theme="1"/>
        <rFont val="游ゴシック"/>
        <family val="3"/>
        <charset val="134"/>
        <scheme val="minor"/>
      </rPr>
      <t>&gt;”非公开”</t>
    </r>
    <phoneticPr fontId="3"/>
  </si>
  <si>
    <r>
      <t>・</t>
    </r>
    <r>
      <rPr>
        <b/>
        <sz val="9"/>
        <color theme="1"/>
        <rFont val="Microsoft JhengHei"/>
        <family val="2"/>
        <charset val="136"/>
      </rPr>
      <t>请</t>
    </r>
    <r>
      <rPr>
        <b/>
        <sz val="9"/>
        <color theme="1"/>
        <rFont val="游ゴシック"/>
        <family val="3"/>
        <charset val="128"/>
        <scheme val="minor"/>
      </rPr>
      <t>填写制造商掌握的所有</t>
    </r>
    <r>
      <rPr>
        <b/>
        <sz val="9"/>
        <color theme="1"/>
        <rFont val="Microsoft JhengHei"/>
        <family val="2"/>
        <charset val="136"/>
      </rPr>
      <t>组</t>
    </r>
    <r>
      <rPr>
        <b/>
        <sz val="9"/>
        <color theme="1"/>
        <rFont val="游ゴシック"/>
        <family val="3"/>
        <charset val="128"/>
        <scheme val="minor"/>
      </rPr>
      <t>分信息
 另外，关于</t>
    </r>
    <r>
      <rPr>
        <b/>
        <sz val="9"/>
        <color theme="1"/>
        <rFont val="Microsoft JhengHei"/>
        <family val="2"/>
        <charset val="136"/>
      </rPr>
      <t>监</t>
    </r>
    <r>
      <rPr>
        <b/>
        <sz val="9"/>
        <color theme="1"/>
        <rFont val="游ゴシック"/>
        <family val="3"/>
        <charset val="128"/>
        <scheme val="minor"/>
      </rPr>
      <t>管物</t>
    </r>
    <r>
      <rPr>
        <b/>
        <sz val="9"/>
        <color theme="1"/>
        <rFont val="Microsoft JhengHei"/>
        <family val="2"/>
        <charset val="136"/>
      </rPr>
      <t>质</t>
    </r>
    <r>
      <rPr>
        <b/>
        <sz val="9"/>
        <color theme="1"/>
        <rFont val="游ゴシック"/>
        <family val="3"/>
        <charset val="128"/>
        <scheme val="minor"/>
      </rPr>
      <t>和危害物</t>
    </r>
    <r>
      <rPr>
        <b/>
        <sz val="9"/>
        <color theme="1"/>
        <rFont val="Microsoft JhengHei"/>
        <family val="2"/>
        <charset val="136"/>
      </rPr>
      <t>质</t>
    </r>
    <r>
      <rPr>
        <b/>
        <sz val="9"/>
        <color theme="1"/>
        <rFont val="游ゴシック"/>
        <family val="3"/>
        <charset val="128"/>
        <scheme val="minor"/>
      </rPr>
      <t>，</t>
    </r>
    <r>
      <rPr>
        <b/>
        <sz val="9"/>
        <color theme="1"/>
        <rFont val="Microsoft JhengHei"/>
        <family val="2"/>
        <charset val="136"/>
      </rPr>
      <t>请</t>
    </r>
    <r>
      <rPr>
        <b/>
        <sz val="9"/>
        <color theme="1"/>
        <rFont val="游ゴシック"/>
        <family val="3"/>
        <charset val="128"/>
        <scheme val="minor"/>
      </rPr>
      <t>按照各物</t>
    </r>
    <r>
      <rPr>
        <b/>
        <sz val="9"/>
        <color theme="1"/>
        <rFont val="Microsoft JhengHei"/>
        <family val="2"/>
        <charset val="136"/>
      </rPr>
      <t>质</t>
    </r>
    <r>
      <rPr>
        <b/>
        <sz val="9"/>
        <color theme="1"/>
        <rFont val="游ゴシック"/>
        <family val="3"/>
        <charset val="128"/>
        <scheme val="minor"/>
      </rPr>
      <t>类别</t>
    </r>
    <r>
      <rPr>
        <b/>
        <sz val="9"/>
        <color theme="1"/>
        <rFont val="Microsoft JhengHei"/>
        <family val="2"/>
        <charset val="136"/>
      </rPr>
      <t>进</t>
    </r>
    <r>
      <rPr>
        <b/>
        <sz val="9"/>
        <color theme="1"/>
        <rFont val="游ゴシック"/>
        <family val="3"/>
        <charset val="128"/>
        <scheme val="minor"/>
      </rPr>
      <t>行填写</t>
    </r>
    <phoneticPr fontId="1" type="noConversion"/>
  </si>
  <si>
    <t>（请按照合计为100%填写）</t>
    <rPh sb="1" eb="3">
      <t>ゴウケイ</t>
    </rPh>
    <rPh sb="8" eb="10">
      <t>キサイ</t>
    </rPh>
    <rPh sb="12" eb="13">
      <t>クダ</t>
    </rPh>
    <phoneticPr fontId="1"/>
  </si>
  <si>
    <t>(请选择）</t>
    <phoneticPr fontId="1"/>
  </si>
  <si>
    <t>(请填写是否符合该项法律法规的要求）</t>
    <rPh sb="1" eb="3">
      <t>ホウキ</t>
    </rPh>
    <rPh sb="5" eb="7">
      <t>ガイトウ</t>
    </rPh>
    <rPh sb="7" eb="9">
      <t>ウム</t>
    </rPh>
    <rPh sb="10" eb="12">
      <t>キサイ</t>
    </rPh>
    <phoneticPr fontId="1"/>
  </si>
  <si>
    <t>备用</t>
    <rPh sb="0" eb="2">
      <t>ヨビ</t>
    </rPh>
    <phoneticPr fontId="1"/>
  </si>
  <si>
    <t>英文表述</t>
    <rPh sb="0" eb="2">
      <t>エイゴ</t>
    </rPh>
    <phoneticPr fontId="1"/>
  </si>
  <si>
    <t>日语表述</t>
    <phoneticPr fontId="1"/>
  </si>
  <si>
    <r>
      <t>AIIC收</t>
    </r>
    <r>
      <rPr>
        <sz val="11"/>
        <color theme="1"/>
        <rFont val="Microsoft JhengHei"/>
        <family val="2"/>
        <charset val="136"/>
      </rPr>
      <t>录</t>
    </r>
    <phoneticPr fontId="3"/>
  </si>
  <si>
    <t>Listed</t>
    <phoneticPr fontId="1" type="noConversion"/>
  </si>
  <si>
    <t>未收录</t>
    <phoneticPr fontId="3"/>
  </si>
  <si>
    <t>Not listed</t>
  </si>
  <si>
    <t>对象以外</t>
    <rPh sb="0" eb="3">
      <t>タイショウガイ</t>
    </rPh>
    <phoneticPr fontId="1"/>
  </si>
  <si>
    <t>不明</t>
    <rPh sb="0" eb="2">
      <t>フメイ</t>
    </rPh>
    <phoneticPr fontId="1"/>
  </si>
  <si>
    <t>Not determined</t>
  </si>
  <si>
    <t>(For Canda)</t>
    <phoneticPr fontId="3"/>
  </si>
  <si>
    <t>2.（面向加拿大：组分及法律法规信息）请填写下方所有粗线框中的内容（可选填【其他法律法规】栏）</t>
    <rPh sb="3" eb="5">
      <t>ニホン</t>
    </rPh>
    <rPh sb="5" eb="6">
      <t>ム</t>
    </rPh>
    <rPh sb="8" eb="10">
      <t>ソセイ</t>
    </rPh>
    <rPh sb="10" eb="11">
      <t>オヨ</t>
    </rPh>
    <rPh sb="12" eb="13">
      <t>ホウ</t>
    </rPh>
    <rPh sb="13" eb="15">
      <t>キセイ</t>
    </rPh>
    <rPh sb="15" eb="17">
      <t>ジョウホウ</t>
    </rPh>
    <rPh sb="18" eb="20">
      <t>カキ</t>
    </rPh>
    <rPh sb="21" eb="23">
      <t>フトセン</t>
    </rPh>
    <rPh sb="23" eb="24">
      <t>カコ</t>
    </rPh>
    <rPh sb="25" eb="27">
      <t>ブブン</t>
    </rPh>
    <rPh sb="27" eb="28">
      <t>スベ</t>
    </rPh>
    <rPh sb="30" eb="32">
      <t>キニュウ</t>
    </rPh>
    <rPh sb="34" eb="35">
      <t>ネガ</t>
    </rPh>
    <rPh sb="45" eb="46">
      <t>タホウキランキサイニンイ</t>
    </rPh>
    <phoneticPr fontId="1"/>
  </si>
  <si>
    <t>CEPA1999　/环境保护法</t>
    <rPh sb="10" eb="12">
      <t>カンキョウ</t>
    </rPh>
    <rPh sb="12" eb="14">
      <t>ホゴ</t>
    </rPh>
    <rPh sb="14" eb="15">
      <t>ホウ</t>
    </rPh>
    <phoneticPr fontId="2"/>
  </si>
  <si>
    <t>其他的法律法规-1
（请填写法律法规的名称）</t>
    <rPh sb="2" eb="3">
      <t>タ</t>
    </rPh>
    <rPh sb="3" eb="5">
      <t>ホウキ</t>
    </rPh>
    <phoneticPr fontId="2"/>
  </si>
  <si>
    <t>其他法律法规-2　或者　意见</t>
  </si>
  <si>
    <r>
      <rPr>
        <b/>
        <sz val="9"/>
        <color theme="1"/>
        <rFont val="微软雅黑"/>
        <family val="2"/>
        <charset val="134"/>
      </rPr>
      <t>・</t>
    </r>
    <r>
      <rPr>
        <b/>
        <sz val="9"/>
        <color theme="1"/>
        <rFont val="游ゴシック"/>
        <family val="3"/>
        <charset val="134"/>
        <scheme val="minor"/>
      </rPr>
      <t>DSL/NSDL收录　等</t>
    </r>
    <phoneticPr fontId="1"/>
  </si>
  <si>
    <r>
      <rPr>
        <b/>
        <sz val="9"/>
        <color theme="1"/>
        <rFont val="微软雅黑"/>
        <family val="2"/>
        <charset val="134"/>
      </rPr>
      <t>・</t>
    </r>
    <r>
      <rPr>
        <b/>
        <sz val="9"/>
        <color theme="1"/>
        <rFont val="游ゴシック"/>
        <family val="2"/>
        <charset val="134"/>
        <scheme val="minor"/>
      </rPr>
      <t>是否符合</t>
    </r>
    <r>
      <rPr>
        <b/>
        <sz val="9"/>
        <color theme="1"/>
        <rFont val="游ゴシック"/>
        <family val="3"/>
        <charset val="134"/>
        <scheme val="minor"/>
      </rPr>
      <t>SNAc</t>
    </r>
    <r>
      <rPr>
        <b/>
        <sz val="9"/>
        <color theme="1"/>
        <rFont val="游ゴシック"/>
        <family val="2"/>
        <charset val="134"/>
        <scheme val="minor"/>
      </rPr>
      <t>要求</t>
    </r>
    <phoneticPr fontId="3"/>
  </si>
  <si>
    <r>
      <rPr>
        <b/>
        <sz val="9"/>
        <color theme="1"/>
        <rFont val="微软雅黑"/>
        <family val="2"/>
        <charset val="134"/>
      </rPr>
      <t>・</t>
    </r>
    <r>
      <rPr>
        <b/>
        <sz val="9"/>
        <color theme="1"/>
        <rFont val="游ゴシック"/>
        <family val="3"/>
        <charset val="134"/>
        <scheme val="minor"/>
      </rPr>
      <t>SNAc编号</t>
    </r>
    <phoneticPr fontId="3"/>
  </si>
  <si>
    <t>(请选择）</t>
    <phoneticPr fontId="3"/>
  </si>
  <si>
    <t>(请填写是否该项符合法律法规的要求）</t>
    <rPh sb="1" eb="3">
      <t>ホウキ</t>
    </rPh>
    <rPh sb="5" eb="7">
      <t>ガイトウ</t>
    </rPh>
    <rPh sb="7" eb="9">
      <t>ウム</t>
    </rPh>
    <rPh sb="10" eb="12">
      <t>キサイ</t>
    </rPh>
    <phoneticPr fontId="2"/>
  </si>
  <si>
    <t>法律选择栏</t>
    <phoneticPr fontId="3"/>
  </si>
  <si>
    <t>CEPA1999　/环境保护法DSL/NSDL</t>
    <rPh sb="10" eb="12">
      <t>カンキョウ</t>
    </rPh>
    <rPh sb="12" eb="14">
      <t>ホゴ</t>
    </rPh>
    <rPh sb="14" eb="15">
      <t>ホウ</t>
    </rPh>
    <phoneticPr fontId="1"/>
  </si>
  <si>
    <t>CEPA1999　/环境保护法/是否符合SNAc的要求</t>
    <phoneticPr fontId="3"/>
  </si>
  <si>
    <t>(备用）</t>
    <phoneticPr fontId="3"/>
  </si>
  <si>
    <t>DSL收录</t>
    <rPh sb="3" eb="5">
      <t>シュウサイ</t>
    </rPh>
    <phoneticPr fontId="1"/>
  </si>
  <si>
    <t>Listed in DSL</t>
  </si>
  <si>
    <t>符合SNAc</t>
    <rPh sb="4" eb="6">
      <t>ガイトウ</t>
    </rPh>
    <phoneticPr fontId="1"/>
  </si>
  <si>
    <t>Applicable</t>
  </si>
  <si>
    <t>NDSL收录</t>
    <rPh sb="4" eb="6">
      <t>シュウサイ</t>
    </rPh>
    <phoneticPr fontId="1"/>
  </si>
  <si>
    <t>Listed in NDSL</t>
  </si>
  <si>
    <t>不符合SNAc</t>
    <rPh sb="4" eb="5">
      <t>ヒ</t>
    </rPh>
    <rPh sb="5" eb="7">
      <t>ガイトウ</t>
    </rPh>
    <phoneticPr fontId="1"/>
  </si>
  <si>
    <t>Not applicable</t>
  </si>
  <si>
    <r>
      <t>DSL</t>
    </r>
    <r>
      <rPr>
        <sz val="11"/>
        <rFont val="ＭＳ Ｐゴシック"/>
        <family val="3"/>
        <charset val="128"/>
      </rPr>
      <t>、</t>
    </r>
    <r>
      <rPr>
        <sz val="11"/>
        <rFont val="Verdana"/>
        <family val="3"/>
      </rPr>
      <t>NDSL</t>
    </r>
    <r>
      <rPr>
        <sz val="11"/>
        <rFont val="等线"/>
        <family val="3"/>
        <charset val="134"/>
      </rPr>
      <t>均未收录</t>
    </r>
    <rPh sb="10" eb="11">
      <t>ミシュウサイ</t>
    </rPh>
    <phoneticPr fontId="1"/>
  </si>
  <si>
    <t>对象外</t>
    <rPh sb="0" eb="3">
      <t>タイショウガイ</t>
    </rPh>
    <phoneticPr fontId="1"/>
  </si>
  <si>
    <r>
      <rPr>
        <sz val="11"/>
        <color theme="1"/>
        <rFont val="メイリオ"/>
        <family val="3"/>
        <charset val="128"/>
      </rPr>
      <t>不明</t>
    </r>
    <rPh sb="0" eb="2">
      <t>フメイ</t>
    </rPh>
    <phoneticPr fontId="1"/>
  </si>
  <si>
    <t>(For China)</t>
    <phoneticPr fontId="3"/>
  </si>
  <si>
    <t>2.（面向中国：组分及法律法规信息）请填写下方所有粗线框中的内容（可选填【其他法律法规】栏）</t>
    <rPh sb="3" eb="5">
      <t>ニホン</t>
    </rPh>
    <rPh sb="5" eb="6">
      <t>ム</t>
    </rPh>
    <rPh sb="8" eb="10">
      <t>ソセイ</t>
    </rPh>
    <rPh sb="10" eb="11">
      <t>オヨ</t>
    </rPh>
    <rPh sb="12" eb="13">
      <t>ホウ</t>
    </rPh>
    <rPh sb="13" eb="15">
      <t>キセイ</t>
    </rPh>
    <rPh sb="15" eb="17">
      <t>ジョウホウ</t>
    </rPh>
    <rPh sb="18" eb="20">
      <t>カキ</t>
    </rPh>
    <rPh sb="21" eb="23">
      <t>フトセン</t>
    </rPh>
    <rPh sb="23" eb="24">
      <t>カコ</t>
    </rPh>
    <rPh sb="25" eb="27">
      <t>ブブン</t>
    </rPh>
    <rPh sb="27" eb="28">
      <t>スベ</t>
    </rPh>
    <rPh sb="30" eb="32">
      <t>キニュウ</t>
    </rPh>
    <rPh sb="34" eb="35">
      <t>ネガ</t>
    </rPh>
    <rPh sb="45" eb="46">
      <t>タホウキランキサイニンイ</t>
    </rPh>
    <phoneticPr fontId="1"/>
  </si>
  <si>
    <t>IECSC
/新化学物质环境管理办法</t>
  </si>
  <si>
    <t>易制毒化学品管理条例</t>
  </si>
  <si>
    <r>
      <rPr>
        <b/>
        <sz val="9"/>
        <color theme="1"/>
        <rFont val="微软雅黑"/>
        <family val="2"/>
        <charset val="134"/>
      </rPr>
      <t>・</t>
    </r>
    <r>
      <rPr>
        <b/>
        <sz val="9"/>
        <color theme="1"/>
        <rFont val="游ゴシック"/>
        <family val="3"/>
        <charset val="134"/>
        <scheme val="minor"/>
      </rPr>
      <t>IECSC</t>
    </r>
    <r>
      <rPr>
        <b/>
        <sz val="9"/>
        <color theme="1"/>
        <rFont val="Yu Gothic"/>
        <family val="3"/>
        <charset val="128"/>
      </rPr>
      <t>收</t>
    </r>
    <r>
      <rPr>
        <b/>
        <sz val="9"/>
        <color theme="1"/>
        <rFont val="游ゴシック"/>
        <family val="3"/>
        <charset val="134"/>
        <scheme val="minor"/>
      </rPr>
      <t>录/未收录　等</t>
    </r>
    <rPh sb="6" eb="8">
      <t>シュウサイ</t>
    </rPh>
    <rPh sb="9" eb="12">
      <t>ミシュウサイ</t>
    </rPh>
    <phoneticPr fontId="1"/>
  </si>
  <si>
    <r>
      <rPr>
        <b/>
        <sz val="9"/>
        <color theme="1"/>
        <rFont val="微软雅黑"/>
        <family val="2"/>
        <charset val="134"/>
      </rPr>
      <t>・</t>
    </r>
    <r>
      <rPr>
        <b/>
        <sz val="9"/>
        <color theme="1"/>
        <rFont val="等线"/>
        <family val="2"/>
        <charset val="134"/>
      </rPr>
      <t>符合</t>
    </r>
    <r>
      <rPr>
        <b/>
        <sz val="9"/>
        <color theme="1"/>
        <rFont val="游ゴシック"/>
        <family val="3"/>
        <charset val="134"/>
        <scheme val="minor"/>
      </rPr>
      <t>/不符合</t>
    </r>
    <phoneticPr fontId="3"/>
  </si>
  <si>
    <t>(请填写是否符合该项法律法规的要求）</t>
    <rPh sb="1" eb="3">
      <t>ホウキ</t>
    </rPh>
    <rPh sb="5" eb="7">
      <t>ガイトウ</t>
    </rPh>
    <rPh sb="7" eb="9">
      <t>ウム</t>
    </rPh>
    <rPh sb="10" eb="12">
      <t>キサイ</t>
    </rPh>
    <phoneticPr fontId="2"/>
  </si>
  <si>
    <t>IECSC/新化学物质环境管理办法</t>
    <rPh sb="6" eb="8">
      <t>シンキ</t>
    </rPh>
    <rPh sb="8" eb="10">
      <t>カガク</t>
    </rPh>
    <rPh sb="10" eb="12">
      <t>ブッシツ</t>
    </rPh>
    <rPh sb="12" eb="14">
      <t>カンキョウ</t>
    </rPh>
    <rPh sb="14" eb="16">
      <t>カンリ</t>
    </rPh>
    <rPh sb="16" eb="17">
      <t>ベンホウ</t>
    </rPh>
    <phoneticPr fontId="1"/>
  </si>
  <si>
    <t>收录</t>
    <phoneticPr fontId="3"/>
  </si>
  <si>
    <t>Listed</t>
  </si>
  <si>
    <t>(For EU)</t>
    <phoneticPr fontId="3"/>
  </si>
  <si>
    <t>2.（面向欧盟：组分及法律法规信息）请填写下方所有粗线框中的内容（可选填【其他法律法规】栏）</t>
    <rPh sb="3" eb="5">
      <t>ニホン</t>
    </rPh>
    <rPh sb="5" eb="6">
      <t>ム</t>
    </rPh>
    <rPh sb="8" eb="10">
      <t>ソセイ</t>
    </rPh>
    <rPh sb="10" eb="11">
      <t>オヨ</t>
    </rPh>
    <rPh sb="12" eb="13">
      <t>ホウ</t>
    </rPh>
    <rPh sb="13" eb="15">
      <t>キセイ</t>
    </rPh>
    <rPh sb="15" eb="17">
      <t>ジョウホウ</t>
    </rPh>
    <rPh sb="18" eb="20">
      <t>カキ</t>
    </rPh>
    <rPh sb="21" eb="23">
      <t>フトセン</t>
    </rPh>
    <rPh sb="23" eb="24">
      <t>カコ</t>
    </rPh>
    <rPh sb="25" eb="27">
      <t>ブブン</t>
    </rPh>
    <rPh sb="27" eb="28">
      <t>スベ</t>
    </rPh>
    <rPh sb="30" eb="32">
      <t>キニュウ</t>
    </rPh>
    <rPh sb="34" eb="35">
      <t>ネガ</t>
    </rPh>
    <rPh sb="45" eb="46">
      <t>タホウキランキサイニンイ</t>
    </rPh>
    <phoneticPr fontId="1"/>
  </si>
  <si>
    <r>
      <t>REACH/注册、</t>
    </r>
    <r>
      <rPr>
        <b/>
        <sz val="11"/>
        <color theme="1"/>
        <rFont val="等线"/>
        <family val="3"/>
        <charset val="134"/>
      </rPr>
      <t>评估、</t>
    </r>
    <r>
      <rPr>
        <b/>
        <sz val="11"/>
        <color theme="1"/>
        <rFont val="Yu Gothic"/>
        <family val="3"/>
        <charset val="128"/>
      </rPr>
      <t>授权</t>
    </r>
    <r>
      <rPr>
        <b/>
        <sz val="11"/>
        <color theme="1"/>
        <rFont val="等线"/>
        <family val="3"/>
        <charset val="134"/>
      </rPr>
      <t>与</t>
    </r>
    <r>
      <rPr>
        <b/>
        <sz val="11"/>
        <color theme="1"/>
        <rFont val="游ゴシック"/>
        <family val="3"/>
        <charset val="128"/>
        <scheme val="minor"/>
      </rPr>
      <t>限制的法规</t>
    </r>
    <rPh sb="6" eb="8">
      <t>トウロク</t>
    </rPh>
    <rPh sb="9" eb="11">
      <t>ヒョウカ</t>
    </rPh>
    <rPh sb="12" eb="14">
      <t>ニンカ</t>
    </rPh>
    <rPh sb="15" eb="17">
      <t>セイゲン</t>
    </rPh>
    <rPh sb="18" eb="19">
      <t>カンキソク</t>
    </rPh>
    <phoneticPr fontId="1"/>
  </si>
  <si>
    <r>
      <rPr>
        <b/>
        <sz val="9"/>
        <color theme="1"/>
        <rFont val="微软雅黑"/>
        <family val="2"/>
        <charset val="134"/>
      </rPr>
      <t>・</t>
    </r>
    <r>
      <rPr>
        <b/>
        <sz val="9"/>
        <color theme="1"/>
        <rFont val="Yu Gothic"/>
        <family val="2"/>
        <charset val="128"/>
      </rPr>
      <t>已注册</t>
    </r>
    <r>
      <rPr>
        <b/>
        <sz val="9"/>
        <color theme="1"/>
        <rFont val="游ゴシック"/>
        <family val="3"/>
        <charset val="134"/>
        <scheme val="minor"/>
      </rPr>
      <t>/由已经注册的单个物质组成的聚合物　等</t>
    </r>
    <phoneticPr fontId="1"/>
  </si>
  <si>
    <r>
      <rPr>
        <b/>
        <sz val="9"/>
        <color theme="1"/>
        <rFont val="微软雅黑"/>
        <family val="2"/>
        <charset val="134"/>
      </rPr>
      <t>・</t>
    </r>
    <r>
      <rPr>
        <b/>
        <sz val="9"/>
        <color theme="1"/>
        <rFont val="游ゴシック"/>
        <family val="3"/>
        <charset val="134"/>
        <scheme val="minor"/>
      </rPr>
      <t>REACH注册编号</t>
    </r>
    <phoneticPr fontId="3"/>
  </si>
  <si>
    <r>
      <t>REACH/注册、评估、授权与限制</t>
    </r>
    <r>
      <rPr>
        <b/>
        <sz val="11"/>
        <color theme="1"/>
        <rFont val="等线"/>
        <family val="2"/>
        <charset val="134"/>
      </rPr>
      <t>的法规</t>
    </r>
    <rPh sb="6" eb="8">
      <t>トウロク</t>
    </rPh>
    <rPh sb="9" eb="11">
      <t>ヒョウカ</t>
    </rPh>
    <rPh sb="12" eb="14">
      <t>ニンカ</t>
    </rPh>
    <rPh sb="15" eb="17">
      <t>セイゲン</t>
    </rPh>
    <rPh sb="18" eb="19">
      <t>カンキソク</t>
    </rPh>
    <phoneticPr fontId="1"/>
  </si>
  <si>
    <t>已注册</t>
    <phoneticPr fontId="3"/>
  </si>
  <si>
    <t>Registered</t>
  </si>
  <si>
    <t>由已经注册的单体组成的聚合物</t>
    <phoneticPr fontId="3"/>
  </si>
  <si>
    <t>Polymer consisted of registered monomers</t>
  </si>
  <si>
    <t>未注册</t>
    <phoneticPr fontId="3"/>
  </si>
  <si>
    <t>Not registered</t>
  </si>
  <si>
    <r>
      <t>对象外（免除注册、法律</t>
    </r>
    <r>
      <rPr>
        <sz val="11"/>
        <color theme="1"/>
        <rFont val="等线"/>
        <family val="2"/>
        <charset val="134"/>
      </rPr>
      <t>条款</t>
    </r>
    <r>
      <rPr>
        <sz val="11"/>
        <color theme="1"/>
        <rFont val="游ゴシック"/>
        <family val="3"/>
        <charset val="134"/>
        <scheme val="minor"/>
      </rPr>
      <t>）</t>
    </r>
    <phoneticPr fontId="3"/>
  </si>
  <si>
    <t>(For India)</t>
    <phoneticPr fontId="3"/>
  </si>
  <si>
    <t>2.（面向印度：组分及法律法规信息）请填写下方所有粗线框中的内容（可选填【其他法律法规】栏）</t>
    <rPh sb="3" eb="5">
      <t>ニホン</t>
    </rPh>
    <rPh sb="5" eb="6">
      <t>ム</t>
    </rPh>
    <rPh sb="8" eb="10">
      <t>ソセイ</t>
    </rPh>
    <rPh sb="10" eb="11">
      <t>オヨ</t>
    </rPh>
    <rPh sb="12" eb="13">
      <t>ホウ</t>
    </rPh>
    <rPh sb="13" eb="15">
      <t>キセイ</t>
    </rPh>
    <rPh sb="15" eb="17">
      <t>ジョウホウ</t>
    </rPh>
    <rPh sb="18" eb="20">
      <t>カキ</t>
    </rPh>
    <rPh sb="21" eb="23">
      <t>フトセン</t>
    </rPh>
    <rPh sb="23" eb="24">
      <t>カコ</t>
    </rPh>
    <rPh sb="25" eb="27">
      <t>ブブン</t>
    </rPh>
    <rPh sb="27" eb="28">
      <t>スベ</t>
    </rPh>
    <rPh sb="30" eb="32">
      <t>キニュウ</t>
    </rPh>
    <rPh sb="34" eb="35">
      <t>ネガ</t>
    </rPh>
    <rPh sb="45" eb="46">
      <t>タホウキランキサイニンイ</t>
    </rPh>
    <phoneticPr fontId="1"/>
  </si>
  <si>
    <t>(法律法规名称）</t>
    <rPh sb="1" eb="3">
      <t>ホウキ</t>
    </rPh>
    <rPh sb="3" eb="5">
      <t>メイショウ</t>
    </rPh>
    <phoneticPr fontId="2"/>
  </si>
  <si>
    <r>
      <rPr>
        <b/>
        <sz val="9"/>
        <color theme="1"/>
        <rFont val="微软雅黑"/>
        <family val="2"/>
        <charset val="134"/>
      </rPr>
      <t>・</t>
    </r>
    <r>
      <rPr>
        <b/>
        <sz val="9"/>
        <color theme="1"/>
        <rFont val="等线"/>
        <family val="2"/>
        <charset val="134"/>
      </rPr>
      <t>收录</t>
    </r>
    <r>
      <rPr>
        <b/>
        <sz val="9"/>
        <color theme="1"/>
        <rFont val="游ゴシック"/>
        <family val="3"/>
        <charset val="134"/>
        <scheme val="minor"/>
      </rPr>
      <t>/未收录　等</t>
    </r>
    <phoneticPr fontId="1"/>
  </si>
  <si>
    <t>Total 100% --&gt;</t>
    <phoneticPr fontId="3"/>
  </si>
  <si>
    <t>（备用）</t>
    <phoneticPr fontId="3"/>
  </si>
  <si>
    <t>中文表述</t>
  </si>
  <si>
    <t>收录</t>
    <rPh sb="0" eb="2">
      <t>シュウサイ</t>
    </rPh>
    <phoneticPr fontId="1"/>
  </si>
  <si>
    <t>未收录</t>
    <rPh sb="0" eb="3">
      <t>ミシュウサイ</t>
    </rPh>
    <phoneticPr fontId="1"/>
  </si>
  <si>
    <t>(For Indonesia)</t>
    <phoneticPr fontId="3"/>
  </si>
  <si>
    <t xml:space="preserve">Fomat ver .5.2                </t>
    <phoneticPr fontId="3"/>
  </si>
  <si>
    <t>2.（面向印度尼西亚：组分及法律法规信息）请填写下方所有粗线框中的内容（可选填【其他法律法规】栏）</t>
    <rPh sb="3" eb="5">
      <t>ニホン</t>
    </rPh>
    <rPh sb="5" eb="6">
      <t>ム</t>
    </rPh>
    <rPh sb="8" eb="10">
      <t>ソセイ</t>
    </rPh>
    <rPh sb="10" eb="11">
      <t>オヨ</t>
    </rPh>
    <rPh sb="12" eb="13">
      <t>ホウ</t>
    </rPh>
    <rPh sb="13" eb="15">
      <t>キセイ</t>
    </rPh>
    <rPh sb="15" eb="17">
      <t>ジョウホウ</t>
    </rPh>
    <rPh sb="18" eb="20">
      <t>カキ</t>
    </rPh>
    <rPh sb="21" eb="23">
      <t>フトセン</t>
    </rPh>
    <rPh sb="23" eb="24">
      <t>カコ</t>
    </rPh>
    <rPh sb="25" eb="27">
      <t>ブブン</t>
    </rPh>
    <rPh sb="27" eb="28">
      <t>スベ</t>
    </rPh>
    <rPh sb="30" eb="32">
      <t>キニュウ</t>
    </rPh>
    <rPh sb="34" eb="35">
      <t>ネガ</t>
    </rPh>
    <rPh sb="45" eb="46">
      <t>タホウキランキサイニンイ</t>
    </rPh>
    <phoneticPr fontId="1"/>
  </si>
  <si>
    <t>有毒有害化学品管理法规(No.74/2001)</t>
    <rPh sb="0" eb="2">
      <t>キケン</t>
    </rPh>
    <rPh sb="2" eb="3">
      <t>オヨ</t>
    </rPh>
    <rPh sb="4" eb="6">
      <t>ユウガイ</t>
    </rPh>
    <rPh sb="7" eb="9">
      <t>ブッシツ</t>
    </rPh>
    <rPh sb="10" eb="12">
      <t>カンリ</t>
    </rPh>
    <rPh sb="13" eb="14">
      <t>カン</t>
    </rPh>
    <rPh sb="16" eb="18">
      <t>セイフ</t>
    </rPh>
    <rPh sb="18" eb="20">
      <t>ホウレイ</t>
    </rPh>
    <phoneticPr fontId="1"/>
  </si>
  <si>
    <r>
      <t>1996年第472号</t>
    </r>
    <r>
      <rPr>
        <b/>
        <sz val="10"/>
        <color theme="1"/>
        <rFont val="Microsoft JhengHei"/>
        <family val="2"/>
        <charset val="136"/>
      </rPr>
      <t>卫</t>
    </r>
    <r>
      <rPr>
        <b/>
        <sz val="10"/>
        <color theme="1"/>
        <rFont val="游ゴシック"/>
        <family val="3"/>
        <charset val="128"/>
        <scheme val="minor"/>
      </rPr>
      <t>生部</t>
    </r>
    <r>
      <rPr>
        <b/>
        <sz val="10"/>
        <color theme="1"/>
        <rFont val="Microsoft JhengHei"/>
        <family val="2"/>
        <charset val="136"/>
      </rPr>
      <t>长颁</t>
    </r>
    <r>
      <rPr>
        <b/>
        <sz val="10"/>
        <color theme="1"/>
        <rFont val="游ゴシック"/>
        <family val="3"/>
        <charset val="128"/>
        <scheme val="minor"/>
      </rPr>
      <t>布法令：关于危害人体健康的危</t>
    </r>
    <r>
      <rPr>
        <b/>
        <sz val="10"/>
        <color theme="1"/>
        <rFont val="Microsoft JhengHei"/>
        <family val="2"/>
        <charset val="136"/>
      </rPr>
      <t>险</t>
    </r>
    <r>
      <rPr>
        <b/>
        <sz val="10"/>
        <color theme="1"/>
        <rFont val="游ゴシック"/>
        <family val="3"/>
        <charset val="128"/>
        <scheme val="minor"/>
      </rPr>
      <t>物</t>
    </r>
    <r>
      <rPr>
        <b/>
        <sz val="10"/>
        <color theme="1"/>
        <rFont val="Microsoft JhengHei"/>
        <family val="2"/>
        <charset val="136"/>
      </rPr>
      <t>质</t>
    </r>
    <r>
      <rPr>
        <b/>
        <sz val="10"/>
        <color theme="1"/>
        <rFont val="游ゴシック"/>
        <family val="3"/>
        <charset val="128"/>
        <scheme val="minor"/>
      </rPr>
      <t>的安全管理                                                                                                                                                                                            (Regulation of the Ministry of Health No. 472/MENKES/PER/V/1996 Regarding Safety of Hazardous Materials to Health Published on May 9, 199 Ministry of Health, Indonesia)</t>
    </r>
    <phoneticPr fontId="3"/>
  </si>
  <si>
    <r>
      <rPr>
        <b/>
        <sz val="9"/>
        <color theme="1"/>
        <rFont val="微软雅黑"/>
        <family val="2"/>
        <charset val="134"/>
      </rPr>
      <t>・</t>
    </r>
    <r>
      <rPr>
        <b/>
        <sz val="9"/>
        <color theme="1"/>
        <rFont val="等线"/>
        <family val="2"/>
        <charset val="134"/>
      </rPr>
      <t>禁止使用</t>
    </r>
    <r>
      <rPr>
        <b/>
        <sz val="9"/>
        <color theme="1"/>
        <rFont val="游ゴシック"/>
        <family val="3"/>
        <charset val="134"/>
        <scheme val="minor"/>
      </rPr>
      <t>/限制使用/可以使用/不符合/不明</t>
    </r>
    <phoneticPr fontId="1"/>
  </si>
  <si>
    <r>
      <rPr>
        <b/>
        <sz val="9"/>
        <color theme="1"/>
        <rFont val="微软雅黑"/>
        <family val="2"/>
        <charset val="134"/>
      </rPr>
      <t>・</t>
    </r>
    <r>
      <rPr>
        <b/>
        <sz val="9"/>
        <color theme="1"/>
        <rFont val="等线"/>
        <family val="2"/>
        <charset val="134"/>
      </rPr>
      <t>符合</t>
    </r>
    <r>
      <rPr>
        <b/>
        <sz val="9"/>
        <color theme="1"/>
        <rFont val="游ゴシック"/>
        <family val="3"/>
        <charset val="134"/>
        <scheme val="minor"/>
      </rPr>
      <t>/不符合/不明</t>
    </r>
    <phoneticPr fontId="3"/>
  </si>
  <si>
    <r>
      <rPr>
        <b/>
        <sz val="9"/>
        <color theme="1"/>
        <rFont val="微软雅黑"/>
        <family val="2"/>
        <charset val="134"/>
      </rPr>
      <t>・</t>
    </r>
    <r>
      <rPr>
        <b/>
        <sz val="9"/>
        <color theme="1"/>
        <rFont val="Yu Gothic"/>
        <family val="2"/>
        <charset val="128"/>
      </rPr>
      <t>如果符合，</t>
    </r>
    <r>
      <rPr>
        <b/>
        <sz val="9"/>
        <color theme="1"/>
        <rFont val="等线"/>
        <family val="2"/>
        <charset val="134"/>
      </rPr>
      <t>请填写</t>
    </r>
    <r>
      <rPr>
        <b/>
        <sz val="9"/>
        <color theme="1"/>
        <rFont val="Yu Gothic"/>
        <family val="2"/>
        <charset val="128"/>
      </rPr>
      <t>具</t>
    </r>
    <r>
      <rPr>
        <b/>
        <sz val="9"/>
        <color theme="1"/>
        <rFont val="等线"/>
        <family val="2"/>
        <charset val="134"/>
      </rPr>
      <t>体符合</t>
    </r>
    <r>
      <rPr>
        <b/>
        <sz val="9"/>
        <color theme="1"/>
        <rFont val="Yu Gothic"/>
        <family val="2"/>
        <charset val="128"/>
      </rPr>
      <t>以</t>
    </r>
    <r>
      <rPr>
        <b/>
        <sz val="9"/>
        <color theme="1"/>
        <rFont val="等线"/>
        <family val="2"/>
        <charset val="134"/>
      </rPr>
      <t>下哪一类别</t>
    </r>
    <r>
      <rPr>
        <b/>
        <sz val="9"/>
        <color theme="1"/>
        <rFont val="游ゴシック"/>
        <family val="3"/>
        <charset val="134"/>
        <scheme val="minor"/>
      </rPr>
      <t>(有多个符合的情况)
Carcinogen, Corrosive, Irritation, Mutagen, Oxidizer, Poison, Teratogen</t>
    </r>
    <phoneticPr fontId="3"/>
  </si>
  <si>
    <t>(符合时请填写）</t>
    <phoneticPr fontId="1"/>
  </si>
  <si>
    <t>有毒有害化学品管理法规(No.74/2001)</t>
    <phoneticPr fontId="1"/>
  </si>
  <si>
    <t>1996年第472号卫生部长颁布法令：关于危害人体健康的危险物质的安全管理</t>
    <phoneticPr fontId="3"/>
  </si>
  <si>
    <t>禁止使用</t>
    <phoneticPr fontId="3"/>
  </si>
  <si>
    <t xml:space="preserve">Prohibited </t>
  </si>
  <si>
    <t>符合</t>
    <phoneticPr fontId="3"/>
  </si>
  <si>
    <t>限制使用</t>
    <phoneticPr fontId="3"/>
  </si>
  <si>
    <t xml:space="preserve">Restricted </t>
  </si>
  <si>
    <t>不符合</t>
    <phoneticPr fontId="3"/>
  </si>
  <si>
    <t>可以使用</t>
    <phoneticPr fontId="3"/>
  </si>
  <si>
    <t>Authorized</t>
  </si>
  <si>
    <t>不明</t>
  </si>
  <si>
    <t>(For Korea)</t>
    <phoneticPr fontId="1" type="noConversion"/>
  </si>
  <si>
    <t>★如果您对调查表中的填写项有任何疑问，请咨询要求您填表的负责人（或DIC总部的责任关怀部：dic_cirius@ma.dic.co.jp）</t>
    <phoneticPr fontId="1" type="noConversion"/>
  </si>
  <si>
    <t>1.（产品名称及咨询信息）请填写下方所有粗线框中的内容</t>
    <phoneticPr fontId="1" type="noConversion"/>
  </si>
  <si>
    <t>2.（面向韩国：组分及法律法规信息）请填写下方所有粗线框中的内容（可选填【其他法律法规】栏）</t>
    <phoneticPr fontId="1" type="noConversion"/>
  </si>
  <si>
    <t>K-REACH/化评法(化学品注册与评估法案)</t>
    <rPh sb="8" eb="9">
      <t>カ</t>
    </rPh>
    <rPh sb="9" eb="10">
      <t>ヒョウ</t>
    </rPh>
    <rPh sb="10" eb="11">
      <t>ホウ</t>
    </rPh>
    <phoneticPr fontId="1"/>
  </si>
  <si>
    <t>工业安全健康法</t>
    <phoneticPr fontId="1"/>
  </si>
  <si>
    <t>化管法(化学物质管理法）</t>
    <phoneticPr fontId="3"/>
  </si>
  <si>
    <t>其他法律法规　或者　意见</t>
    <phoneticPr fontId="3"/>
  </si>
  <si>
    <r>
      <rPr>
        <b/>
        <sz val="9"/>
        <color theme="1"/>
        <rFont val="微软雅黑"/>
        <family val="2"/>
        <charset val="134"/>
      </rPr>
      <t>・</t>
    </r>
    <r>
      <rPr>
        <b/>
        <sz val="9"/>
        <color theme="1"/>
        <rFont val="等线"/>
        <family val="2"/>
        <charset val="134"/>
      </rPr>
      <t>现有</t>
    </r>
    <r>
      <rPr>
        <b/>
        <sz val="9"/>
        <color theme="1"/>
        <rFont val="Yu Gothic"/>
        <family val="2"/>
        <charset val="128"/>
      </rPr>
      <t>化学</t>
    </r>
    <r>
      <rPr>
        <b/>
        <sz val="9"/>
        <color theme="1"/>
        <rFont val="等线"/>
        <family val="2"/>
        <charset val="134"/>
      </rPr>
      <t>物质</t>
    </r>
    <r>
      <rPr>
        <b/>
        <sz val="9"/>
        <color theme="1"/>
        <rFont val="游ゴシック"/>
        <family val="3"/>
        <charset val="134"/>
        <scheme val="minor"/>
      </rPr>
      <t>/</t>
    </r>
    <r>
      <rPr>
        <b/>
        <sz val="9"/>
        <color theme="1"/>
        <rFont val="Yu Gothic"/>
        <family val="3"/>
        <charset val="128"/>
      </rPr>
      <t>未</t>
    </r>
    <r>
      <rPr>
        <b/>
        <sz val="9"/>
        <color theme="1"/>
        <rFont val="游ゴシック"/>
        <family val="3"/>
        <charset val="134"/>
        <scheme val="minor"/>
      </rPr>
      <t>收录　等</t>
    </r>
    <phoneticPr fontId="1"/>
  </si>
  <si>
    <t>・无法公开ｰｰ&gt;”非公开”</t>
  </si>
  <si>
    <r>
      <rPr>
        <b/>
        <sz val="9"/>
        <color theme="1"/>
        <rFont val="微软雅黑"/>
        <family val="2"/>
        <charset val="134"/>
      </rPr>
      <t>・</t>
    </r>
    <r>
      <rPr>
        <b/>
        <sz val="9"/>
        <color theme="1"/>
        <rFont val="Yu Gothic"/>
        <family val="2"/>
        <charset val="128"/>
      </rPr>
      <t>非有害</t>
    </r>
    <r>
      <rPr>
        <b/>
        <sz val="9"/>
        <color theme="1"/>
        <rFont val="等线"/>
        <family val="2"/>
        <charset val="134"/>
      </rPr>
      <t>物质</t>
    </r>
    <r>
      <rPr>
        <b/>
        <sz val="9"/>
        <color theme="1"/>
        <rFont val="游ゴシック"/>
        <family val="3"/>
        <charset val="134"/>
        <scheme val="minor"/>
      </rPr>
      <t>　等</t>
    </r>
    <phoneticPr fontId="3"/>
  </si>
  <si>
    <t>化管法(化学物质管理法)</t>
    <phoneticPr fontId="3"/>
  </si>
  <si>
    <t>工业安全健康法</t>
    <phoneticPr fontId="3"/>
  </si>
  <si>
    <t>现有化学物质</t>
    <rPh sb="0" eb="2">
      <t>キゾン</t>
    </rPh>
    <rPh sb="2" eb="4">
      <t>カガク</t>
    </rPh>
    <rPh sb="4" eb="6">
      <t>ブッシツ</t>
    </rPh>
    <phoneticPr fontId="1"/>
  </si>
  <si>
    <t>Existing Chemical</t>
  </si>
  <si>
    <t>不符合有害物质等的物质</t>
    <rPh sb="0" eb="2">
      <t>ユウガイ</t>
    </rPh>
    <rPh sb="2" eb="4">
      <t>ブッシツ</t>
    </rPh>
    <rPh sb="4" eb="5">
      <t>トウ</t>
    </rPh>
    <rPh sb="6" eb="8">
      <t>ガイトウブッシツ</t>
    </rPh>
    <phoneticPr fontId="1"/>
  </si>
  <si>
    <t>Substance not subject to toxic substance etc.</t>
  </si>
  <si>
    <t>Existing substance</t>
  </si>
  <si>
    <t>需注册的现有化学物质</t>
    <rPh sb="0" eb="2">
      <t>トウロク</t>
    </rPh>
    <rPh sb="2" eb="4">
      <t>タイショウ</t>
    </rPh>
    <rPh sb="4" eb="6">
      <t>キゾン</t>
    </rPh>
    <rPh sb="6" eb="8">
      <t>カガク</t>
    </rPh>
    <rPh sb="8" eb="10">
      <t>ブッシツ</t>
    </rPh>
    <phoneticPr fontId="1"/>
  </si>
  <si>
    <t>Existing Chenical  Subject to Registration</t>
  </si>
  <si>
    <t>有害物质</t>
    <rPh sb="0" eb="2">
      <t>ユウガイ</t>
    </rPh>
    <rPh sb="2" eb="4">
      <t>ブッシツ</t>
    </rPh>
    <phoneticPr fontId="1"/>
  </si>
  <si>
    <t>Toxic substance</t>
  </si>
  <si>
    <t>受限物质</t>
    <rPh sb="0" eb="2">
      <t>セイゲン</t>
    </rPh>
    <rPh sb="2" eb="4">
      <t>ブッシツ</t>
    </rPh>
    <phoneticPr fontId="1"/>
  </si>
  <si>
    <t>Restricted substance</t>
  </si>
  <si>
    <t>被禁止的物质</t>
    <rPh sb="0" eb="2">
      <t>キンシ</t>
    </rPh>
    <rPh sb="2" eb="4">
      <t>ブッシツ</t>
    </rPh>
    <phoneticPr fontId="1"/>
  </si>
  <si>
    <t>Prohibited substance</t>
  </si>
  <si>
    <t>获授权的物质</t>
    <rPh sb="0" eb="2">
      <t>キョカ</t>
    </rPh>
    <rPh sb="2" eb="4">
      <t>ブッシツ</t>
    </rPh>
    <phoneticPr fontId="1"/>
  </si>
  <si>
    <t>Authorized substance</t>
  </si>
  <si>
    <t>(For Malaysia)</t>
    <phoneticPr fontId="3"/>
  </si>
  <si>
    <t>2.（面向马来西亚：组分及法律法规信息）请填写下方所有粗线框中的内容（可选填【其他法律法规】栏）</t>
    <rPh sb="3" eb="5">
      <t>ニホン</t>
    </rPh>
    <rPh sb="5" eb="6">
      <t>ム</t>
    </rPh>
    <rPh sb="8" eb="10">
      <t>ソセイ</t>
    </rPh>
    <rPh sb="10" eb="11">
      <t>オヨ</t>
    </rPh>
    <rPh sb="12" eb="13">
      <t>ホウ</t>
    </rPh>
    <rPh sb="13" eb="15">
      <t>キセイ</t>
    </rPh>
    <rPh sb="15" eb="17">
      <t>ジョウホウ</t>
    </rPh>
    <rPh sb="18" eb="20">
      <t>カキ</t>
    </rPh>
    <rPh sb="21" eb="23">
      <t>フトセン</t>
    </rPh>
    <rPh sb="23" eb="24">
      <t>カコ</t>
    </rPh>
    <rPh sb="25" eb="27">
      <t>ブブン</t>
    </rPh>
    <rPh sb="27" eb="28">
      <t>スベ</t>
    </rPh>
    <rPh sb="30" eb="32">
      <t>キニュウ</t>
    </rPh>
    <rPh sb="34" eb="35">
      <t>ネガ</t>
    </rPh>
    <rPh sb="45" eb="46">
      <t>タホウキランキサイニンイ</t>
    </rPh>
    <phoneticPr fontId="1"/>
  </si>
  <si>
    <t>环境危害物质注册与申报(EHSNR)</t>
    <phoneticPr fontId="3"/>
  </si>
  <si>
    <r>
      <rPr>
        <b/>
        <sz val="9"/>
        <color theme="1"/>
        <rFont val="微软雅黑"/>
        <family val="2"/>
        <charset val="134"/>
      </rPr>
      <t>・</t>
    </r>
    <r>
      <rPr>
        <b/>
        <sz val="9"/>
        <color theme="1"/>
        <rFont val="等线"/>
        <family val="2"/>
        <charset val="134"/>
      </rPr>
      <t>收录</t>
    </r>
    <r>
      <rPr>
        <b/>
        <sz val="9"/>
        <color theme="1"/>
        <rFont val="游ゴシック"/>
        <family val="3"/>
        <charset val="134"/>
        <scheme val="minor"/>
      </rPr>
      <t>/未收录/不明　等</t>
    </r>
    <phoneticPr fontId="3"/>
  </si>
  <si>
    <t>(备用）</t>
    <rPh sb="1" eb="3">
      <t>ヨビ</t>
    </rPh>
    <phoneticPr fontId="1"/>
  </si>
  <si>
    <t>(For New Zealand)</t>
    <phoneticPr fontId="3"/>
  </si>
  <si>
    <t>★如果您对调查表中的填写项·有任何疑问，请咨询要求您填表的负责人（或DIC总部的责任关怀部：dic_cirius@ma.dic.co.jp）</t>
    <rPh sb="1" eb="3">
      <t>キサイ</t>
    </rPh>
    <rPh sb="4" eb="5">
      <t>カン</t>
    </rPh>
    <rPh sb="9" eb="11">
      <t>シツモン</t>
    </rPh>
    <rPh sb="13" eb="15">
      <t>キニュウ</t>
    </rPh>
    <rPh sb="16" eb="18">
      <t>イライ</t>
    </rPh>
    <rPh sb="20" eb="22">
      <t>ヘイシャ</t>
    </rPh>
    <rPh sb="22" eb="24">
      <t>タントウ</t>
    </rPh>
    <rPh sb="24" eb="25">
      <t>シャ</t>
    </rPh>
    <rPh sb="33" eb="35">
      <t>ホンシャ</t>
    </rPh>
    <rPh sb="44" eb="45">
      <t>ブレンラクイタダヨウネガイタ</t>
    </rPh>
    <phoneticPr fontId="1"/>
  </si>
  <si>
    <t>填写本表单的日期（填表日）</t>
    <rPh sb="0" eb="1">
      <t>ホン</t>
    </rPh>
    <rPh sb="4" eb="6">
      <t>サクセイ</t>
    </rPh>
    <rPh sb="6" eb="7">
      <t>ビ</t>
    </rPh>
    <rPh sb="8" eb="10">
      <t>キニュウ</t>
    </rPh>
    <rPh sb="10" eb="11">
      <t>ビ</t>
    </rPh>
    <phoneticPr fontId="1"/>
  </si>
  <si>
    <t>YYYY/MM/DD</t>
  </si>
  <si>
    <t>原材料名称（贵司产品名称）</t>
    <rPh sb="0" eb="3">
      <t>ゲンザイリョウ</t>
    </rPh>
    <rPh sb="3" eb="4">
      <t>メイ</t>
    </rPh>
    <rPh sb="5" eb="7">
      <t>キシャ</t>
    </rPh>
    <rPh sb="7" eb="9">
      <t>セイヒン</t>
    </rPh>
    <rPh sb="9" eb="10">
      <t>メイ</t>
    </rPh>
    <phoneticPr fontId="1"/>
  </si>
  <si>
    <t>（英文名称）</t>
    <rPh sb="1" eb="3">
      <t>エイメイ</t>
    </rPh>
    <phoneticPr fontId="1"/>
  </si>
  <si>
    <t>供应商名称</t>
    <rPh sb="0" eb="2">
      <t>キョウキュウシイレサキメイ</t>
    </rPh>
    <phoneticPr fontId="1"/>
  </si>
  <si>
    <t>制造商名称</t>
    <rPh sb="0" eb="2">
      <t>セイゾウ</t>
    </rPh>
    <rPh sb="2" eb="4">
      <t>カイシャ</t>
    </rPh>
    <rPh sb="4" eb="5">
      <t>メイ</t>
    </rPh>
    <phoneticPr fontId="1"/>
  </si>
  <si>
    <t>联系方式</t>
    <rPh sb="0" eb="1">
      <t>ト</t>
    </rPh>
    <rPh sb="2" eb="3">
      <t>アサキ</t>
    </rPh>
    <phoneticPr fontId="1"/>
  </si>
  <si>
    <t>公司名称</t>
    <rPh sb="0" eb="2">
      <t>カイシャ</t>
    </rPh>
    <rPh sb="2" eb="3">
      <t>メイ</t>
    </rPh>
    <phoneticPr fontId="1"/>
  </si>
  <si>
    <t>(承接本表填写项相关咨询的负责人）</t>
    <rPh sb="10" eb="11">
      <t>ト</t>
    </rPh>
    <rPh sb="12" eb="13">
      <t>ア</t>
    </rPh>
    <rPh sb="15" eb="16">
      <t>サキ</t>
    </rPh>
    <phoneticPr fontId="1"/>
  </si>
  <si>
    <t>负责人姓名</t>
    <rPh sb="0" eb="3">
      <t>タントウシャ</t>
    </rPh>
    <rPh sb="3" eb="4">
      <t>メイ</t>
    </rPh>
    <phoneticPr fontId="1"/>
  </si>
  <si>
    <t>(罗马字)</t>
    <rPh sb="4" eb="5">
      <t>ジ</t>
    </rPh>
    <phoneticPr fontId="1"/>
  </si>
  <si>
    <t>2.（面向新西兰；组分及法律法规信息）请填写下方所有粗线框中的内容　（可选填【其他法律法规】栏）</t>
    <rPh sb="11" eb="12">
      <t>ム</t>
    </rPh>
    <rPh sb="14" eb="16">
      <t>ソセイ</t>
    </rPh>
    <rPh sb="16" eb="17">
      <t>オヨ</t>
    </rPh>
    <rPh sb="18" eb="19">
      <t>ホウ</t>
    </rPh>
    <rPh sb="19" eb="21">
      <t>キセイ</t>
    </rPh>
    <rPh sb="21" eb="23">
      <t>ジョウホウ</t>
    </rPh>
    <rPh sb="24" eb="26">
      <t>カキ</t>
    </rPh>
    <rPh sb="27" eb="29">
      <t>フトセン</t>
    </rPh>
    <rPh sb="29" eb="30">
      <t>カコ</t>
    </rPh>
    <rPh sb="31" eb="33">
      <t>ブブン</t>
    </rPh>
    <rPh sb="33" eb="34">
      <t>スベ</t>
    </rPh>
    <rPh sb="36" eb="38">
      <t>キニュウ</t>
    </rPh>
    <rPh sb="40" eb="41">
      <t>ネガタホウキランキサイニンイ</t>
    </rPh>
    <phoneticPr fontId="1"/>
  </si>
  <si>
    <t>是否为有意添加</t>
    <rPh sb="5" eb="7">
      <t>ウム</t>
    </rPh>
    <phoneticPr fontId="1"/>
  </si>
  <si>
    <t>HSNO/
危险物质和新有机体法案</t>
    <phoneticPr fontId="3"/>
  </si>
  <si>
    <t>其他法律法规-1
（请填写法规名称）</t>
    <rPh sb="2" eb="3">
      <t>タ</t>
    </rPh>
    <rPh sb="3" eb="5">
      <t>ホウキ</t>
    </rPh>
    <phoneticPr fontId="1"/>
  </si>
  <si>
    <t>其他法律法规-2　或者　意见</t>
    <rPh sb="2" eb="3">
      <t>タ</t>
    </rPh>
    <rPh sb="3" eb="5">
      <t>ホウキ</t>
    </rPh>
    <phoneticPr fontId="1"/>
  </si>
  <si>
    <r>
      <t>如果化学成分无法公开，请填写成分说明或者填写为</t>
    </r>
    <r>
      <rPr>
        <b/>
        <sz val="9"/>
        <color theme="1"/>
        <rFont val="Calibri"/>
        <family val="3"/>
      </rPr>
      <t>"Other-1, Other-2, Additive</t>
    </r>
    <r>
      <rPr>
        <b/>
        <sz val="9"/>
        <color theme="1"/>
        <rFont val="等线"/>
        <family val="3"/>
        <charset val="134"/>
      </rPr>
      <t>等</t>
    </r>
    <rPh sb="0" eb="50">
      <t>クダ</t>
    </rPh>
    <phoneticPr fontId="1"/>
  </si>
  <si>
    <r>
      <rPr>
        <b/>
        <sz val="9"/>
        <color theme="1"/>
        <rFont val="微软雅黑"/>
        <family val="2"/>
        <charset val="134"/>
      </rPr>
      <t>・</t>
    </r>
    <r>
      <rPr>
        <b/>
        <sz val="9"/>
        <color theme="1"/>
        <rFont val="微软雅黑"/>
        <family val="2"/>
        <charset val="128"/>
      </rPr>
      <t>无法公开</t>
    </r>
    <r>
      <rPr>
        <b/>
        <sz val="9"/>
        <color theme="1"/>
        <rFont val="微软雅黑"/>
        <family val="2"/>
        <charset val="134"/>
      </rPr>
      <t>ｰｰ</t>
    </r>
    <r>
      <rPr>
        <b/>
        <sz val="9"/>
        <color theme="1"/>
        <rFont val="游ゴシック"/>
        <family val="3"/>
        <charset val="134"/>
        <scheme val="minor"/>
      </rPr>
      <t>&gt;”</t>
    </r>
    <r>
      <rPr>
        <b/>
        <sz val="9"/>
        <color theme="1"/>
        <rFont val="等线"/>
        <family val="3"/>
        <charset val="134"/>
      </rPr>
      <t>不</t>
    </r>
    <r>
      <rPr>
        <b/>
        <sz val="9"/>
        <color theme="1"/>
        <rFont val="微软雅黑"/>
        <family val="3"/>
        <charset val="128"/>
      </rPr>
      <t>公开</t>
    </r>
    <r>
      <rPr>
        <b/>
        <sz val="9"/>
        <color theme="1"/>
        <rFont val="游ゴシック"/>
        <family val="3"/>
        <charset val="134"/>
        <scheme val="minor"/>
      </rPr>
      <t>”</t>
    </r>
    <rPh sb="1" eb="3">
      <t>カイジヒカイジ</t>
    </rPh>
    <phoneticPr fontId="1"/>
  </si>
  <si>
    <r>
      <rPr>
        <b/>
        <sz val="9"/>
        <color theme="1"/>
        <rFont val="微软雅黑"/>
        <family val="2"/>
        <charset val="134"/>
      </rPr>
      <t>・</t>
    </r>
    <r>
      <rPr>
        <b/>
        <sz val="9"/>
        <color theme="1"/>
        <rFont val="微软雅黑"/>
        <family val="3"/>
        <charset val="128"/>
      </rPr>
      <t>有意添加</t>
    </r>
    <r>
      <rPr>
        <b/>
        <sz val="9"/>
        <color theme="1"/>
        <rFont val="等线"/>
        <family val="3"/>
        <charset val="134"/>
      </rPr>
      <t>该</t>
    </r>
    <r>
      <rPr>
        <b/>
        <sz val="9"/>
        <color theme="1"/>
        <rFont val="微软雅黑"/>
        <family val="3"/>
        <charset val="128"/>
      </rPr>
      <t>成分</t>
    </r>
    <r>
      <rPr>
        <b/>
        <sz val="9"/>
        <color theme="1"/>
        <rFont val="等线"/>
        <family val="3"/>
        <charset val="134"/>
      </rPr>
      <t>时</t>
    </r>
    <r>
      <rPr>
        <b/>
        <sz val="9"/>
        <color theme="1"/>
        <rFont val="游ゴシック"/>
        <family val="3"/>
        <charset val="134"/>
        <scheme val="minor"/>
      </rPr>
      <t>、</t>
    </r>
    <r>
      <rPr>
        <b/>
        <sz val="9"/>
        <color theme="1"/>
        <rFont val="等线"/>
        <family val="3"/>
        <charset val="134"/>
      </rPr>
      <t>请选择【有意添加】</t>
    </r>
    <rPh sb="1" eb="3">
      <t>トウガイ</t>
    </rPh>
    <rPh sb="3" eb="5">
      <t>セイブン</t>
    </rPh>
    <rPh sb="6" eb="9">
      <t>イトテキ</t>
    </rPh>
    <rPh sb="10" eb="12">
      <t>テンカ</t>
    </rPh>
    <rPh sb="16" eb="18">
      <t>バアイイトテキガンユウセンタククダ</t>
    </rPh>
    <phoneticPr fontId="1"/>
  </si>
  <si>
    <r>
      <rPr>
        <b/>
        <sz val="9"/>
        <color theme="1"/>
        <rFont val="微软雅黑"/>
        <family val="2"/>
        <charset val="134"/>
      </rPr>
      <t>・</t>
    </r>
    <r>
      <rPr>
        <b/>
        <sz val="9"/>
        <color theme="1"/>
        <rFont val="游ゴシック"/>
        <family val="3"/>
        <charset val="134"/>
        <scheme val="minor"/>
      </rPr>
      <t>NZIoC</t>
    </r>
    <r>
      <rPr>
        <b/>
        <sz val="9"/>
        <color theme="1"/>
        <rFont val="微软雅黑"/>
        <family val="3"/>
        <charset val="128"/>
      </rPr>
      <t>收录</t>
    </r>
    <r>
      <rPr>
        <b/>
        <sz val="9"/>
        <color theme="1"/>
        <rFont val="游ゴシック"/>
        <family val="3"/>
        <charset val="134"/>
        <scheme val="minor"/>
      </rPr>
      <t>/未</t>
    </r>
    <r>
      <rPr>
        <b/>
        <sz val="9"/>
        <color theme="1"/>
        <rFont val="微软雅黑"/>
        <family val="3"/>
        <charset val="128"/>
      </rPr>
      <t>收录</t>
    </r>
    <r>
      <rPr>
        <b/>
        <sz val="9"/>
        <color theme="1"/>
        <rFont val="游ゴシック"/>
        <family val="3"/>
        <charset val="134"/>
        <scheme val="minor"/>
      </rPr>
      <t>　</t>
    </r>
    <r>
      <rPr>
        <b/>
        <sz val="9"/>
        <color theme="1"/>
        <rFont val="等线"/>
        <family val="3"/>
        <charset val="134"/>
      </rPr>
      <t>等</t>
    </r>
    <phoneticPr fontId="3"/>
  </si>
  <si>
    <r>
      <rPr>
        <b/>
        <sz val="9"/>
        <color theme="1"/>
        <rFont val="微软雅黑"/>
        <family val="2"/>
        <charset val="134"/>
      </rPr>
      <t>・</t>
    </r>
    <r>
      <rPr>
        <b/>
        <sz val="9"/>
        <color theme="1"/>
        <rFont val="微软雅黑"/>
        <family val="2"/>
        <charset val="128"/>
      </rPr>
      <t>无法公开</t>
    </r>
    <r>
      <rPr>
        <b/>
        <sz val="9"/>
        <color theme="1"/>
        <rFont val="微软雅黑"/>
        <family val="2"/>
        <charset val="134"/>
      </rPr>
      <t>ｰｰ</t>
    </r>
    <r>
      <rPr>
        <b/>
        <sz val="9"/>
        <color theme="1"/>
        <rFont val="游ゴシック"/>
        <family val="3"/>
        <charset val="134"/>
        <scheme val="minor"/>
      </rPr>
      <t>&gt;”</t>
    </r>
    <r>
      <rPr>
        <b/>
        <sz val="9"/>
        <color theme="1"/>
        <rFont val="等线"/>
        <family val="3"/>
        <charset val="134"/>
      </rPr>
      <t>不</t>
    </r>
    <r>
      <rPr>
        <b/>
        <sz val="9"/>
        <color theme="1"/>
        <rFont val="微软雅黑"/>
        <family val="3"/>
        <charset val="128"/>
      </rPr>
      <t>公开</t>
    </r>
    <r>
      <rPr>
        <b/>
        <sz val="9"/>
        <color theme="1"/>
        <rFont val="游ゴシック"/>
        <family val="3"/>
        <charset val="134"/>
        <scheme val="minor"/>
      </rPr>
      <t>”</t>
    </r>
    <phoneticPr fontId="3"/>
  </si>
  <si>
    <t>（选填）</t>
    <phoneticPr fontId="3"/>
  </si>
  <si>
    <r>
      <rPr>
        <b/>
        <sz val="9"/>
        <color theme="1"/>
        <rFont val="微软雅黑"/>
        <family val="3"/>
        <charset val="128"/>
      </rPr>
      <t>・</t>
    </r>
    <r>
      <rPr>
        <b/>
        <sz val="9"/>
        <color theme="1"/>
        <rFont val="等线"/>
        <family val="3"/>
        <charset val="134"/>
      </rPr>
      <t>请填写</t>
    </r>
    <r>
      <rPr>
        <b/>
        <sz val="9"/>
        <color theme="1"/>
        <rFont val="微软雅黑"/>
        <family val="3"/>
        <charset val="128"/>
      </rPr>
      <t>制造商掌握的所有</t>
    </r>
    <r>
      <rPr>
        <b/>
        <sz val="9"/>
        <color theme="1"/>
        <rFont val="等线"/>
        <family val="3"/>
        <charset val="134"/>
      </rPr>
      <t>组分信息</t>
    </r>
    <r>
      <rPr>
        <b/>
        <sz val="9"/>
        <color theme="1"/>
        <rFont val="游ゴシック"/>
        <family val="3"/>
        <charset val="134"/>
        <scheme val="minor"/>
      </rPr>
      <t xml:space="preserve">
</t>
    </r>
    <r>
      <rPr>
        <b/>
        <sz val="9"/>
        <color theme="1"/>
        <rFont val="微软雅黑"/>
        <family val="3"/>
        <charset val="128"/>
      </rPr>
      <t>・</t>
    </r>
    <r>
      <rPr>
        <b/>
        <sz val="9"/>
        <color theme="1"/>
        <rFont val="等线"/>
        <family val="3"/>
        <charset val="134"/>
      </rPr>
      <t>另外，关于监管物质</t>
    </r>
    <r>
      <rPr>
        <b/>
        <sz val="9"/>
        <color theme="1"/>
        <rFont val="微软雅黑"/>
        <family val="3"/>
        <charset val="128"/>
      </rPr>
      <t>和危害物质，</t>
    </r>
    <r>
      <rPr>
        <b/>
        <sz val="9"/>
        <color theme="1"/>
        <rFont val="等线"/>
        <family val="3"/>
        <charset val="134"/>
      </rPr>
      <t>请按照</t>
    </r>
    <r>
      <rPr>
        <b/>
        <sz val="9"/>
        <color theme="1"/>
        <rFont val="微软雅黑"/>
        <family val="3"/>
        <charset val="128"/>
      </rPr>
      <t>各物质</t>
    </r>
    <r>
      <rPr>
        <b/>
        <sz val="9"/>
        <color theme="1"/>
        <rFont val="等线"/>
        <family val="3"/>
        <charset val="134"/>
      </rPr>
      <t>类别进行</t>
    </r>
    <r>
      <rPr>
        <b/>
        <sz val="9"/>
        <color theme="1"/>
        <rFont val="微软雅黑"/>
        <family val="3"/>
        <charset val="128"/>
      </rPr>
      <t>填写</t>
    </r>
    <rPh sb="1" eb="3">
      <t>セイゾウ</t>
    </rPh>
    <rPh sb="3" eb="5">
      <t>カイシャ</t>
    </rPh>
    <rPh sb="5" eb="6">
      <t>サマ</t>
    </rPh>
    <rPh sb="7" eb="9">
      <t>ハアク</t>
    </rPh>
    <phoneticPr fontId="1"/>
  </si>
  <si>
    <r>
      <rPr>
        <b/>
        <sz val="9"/>
        <color theme="1"/>
        <rFont val="微软雅黑"/>
        <family val="2"/>
        <charset val="134"/>
      </rPr>
      <t>・</t>
    </r>
    <r>
      <rPr>
        <b/>
        <sz val="9"/>
        <color theme="1"/>
        <rFont val="微软雅黑"/>
        <family val="2"/>
        <charset val="128"/>
      </rPr>
      <t>没有登记</t>
    </r>
    <r>
      <rPr>
        <b/>
        <sz val="9"/>
        <color theme="1"/>
        <rFont val="游ゴシック"/>
        <family val="3"/>
        <charset val="134"/>
        <scheme val="minor"/>
      </rPr>
      <t>　--&gt;”</t>
    </r>
    <r>
      <rPr>
        <b/>
        <sz val="9"/>
        <color theme="1"/>
        <rFont val="等线"/>
        <family val="3"/>
        <charset val="134"/>
      </rPr>
      <t>无</t>
    </r>
    <r>
      <rPr>
        <b/>
        <sz val="9"/>
        <color theme="1"/>
        <rFont val="游ゴシック"/>
        <family val="3"/>
        <charset val="134"/>
        <scheme val="minor"/>
      </rPr>
      <t>”</t>
    </r>
    <phoneticPr fontId="3"/>
  </si>
  <si>
    <t>(请填写是否符合法律法规要求）</t>
    <rPh sb="1" eb="3">
      <t>ホウキ</t>
    </rPh>
    <rPh sb="5" eb="7">
      <t>ガイトウ</t>
    </rPh>
    <rPh sb="7" eb="9">
      <t>ウム</t>
    </rPh>
    <rPh sb="10" eb="12">
      <t>キサイ</t>
    </rPh>
    <phoneticPr fontId="1"/>
  </si>
  <si>
    <t>(英文名称)</t>
    <phoneticPr fontId="1"/>
  </si>
  <si>
    <t>备用</t>
    <phoneticPr fontId="1"/>
  </si>
  <si>
    <t>HSNO/危险物质和新有机体法案</t>
    <phoneticPr fontId="3"/>
  </si>
  <si>
    <t>是否为有意添加</t>
    <rPh sb="4" eb="6">
      <t>ウム</t>
    </rPh>
    <phoneticPr fontId="1"/>
  </si>
  <si>
    <t>(For Philippines)</t>
    <phoneticPr fontId="3"/>
  </si>
  <si>
    <t>2.（面向菲律宾；组分及法律法规信息）请填写下方所有粗线框中的内容　（可选填【其他法律法规】栏）</t>
    <rPh sb="8" eb="9">
      <t>ム</t>
    </rPh>
    <rPh sb="11" eb="13">
      <t>ソセイ</t>
    </rPh>
    <rPh sb="13" eb="14">
      <t>オヨ</t>
    </rPh>
    <rPh sb="15" eb="16">
      <t>ホウ</t>
    </rPh>
    <rPh sb="16" eb="18">
      <t>キセイ</t>
    </rPh>
    <rPh sb="18" eb="20">
      <t>ジョウホウ</t>
    </rPh>
    <rPh sb="21" eb="23">
      <t>カキ</t>
    </rPh>
    <rPh sb="24" eb="26">
      <t>フトセン</t>
    </rPh>
    <rPh sb="26" eb="27">
      <t>カコ</t>
    </rPh>
    <rPh sb="28" eb="30">
      <t>ブブン</t>
    </rPh>
    <rPh sb="30" eb="31">
      <t>スベ</t>
    </rPh>
    <rPh sb="33" eb="35">
      <t>キニュウ</t>
    </rPh>
    <rPh sb="37" eb="38">
      <t>ネガタホウキランキサイニンイ</t>
    </rPh>
    <phoneticPr fontId="1"/>
  </si>
  <si>
    <t>有毒有害物质和核废物法案</t>
    <rPh sb="0" eb="2">
      <t>ドクセイ</t>
    </rPh>
    <rPh sb="2" eb="4">
      <t>ブッシツ</t>
    </rPh>
    <rPh sb="4" eb="5">
      <t>オヨ</t>
    </rPh>
    <rPh sb="6" eb="9">
      <t>ユウガイセイカクハイキブツカンリホウ</t>
    </rPh>
    <phoneticPr fontId="1"/>
  </si>
  <si>
    <t>优先管理化学品清单</t>
    <phoneticPr fontId="1"/>
  </si>
  <si>
    <t>其他法律法规　或者　意见</t>
    <rPh sb="2" eb="3">
      <t>タ</t>
    </rPh>
    <rPh sb="3" eb="5">
      <t>ホウキ</t>
    </rPh>
    <phoneticPr fontId="1"/>
  </si>
  <si>
    <r>
      <rPr>
        <b/>
        <sz val="9"/>
        <color theme="1"/>
        <rFont val="微软雅黑"/>
        <family val="2"/>
        <charset val="134"/>
      </rPr>
      <t>・</t>
    </r>
    <r>
      <rPr>
        <b/>
        <sz val="9"/>
        <color theme="1"/>
        <rFont val="游ゴシック"/>
        <family val="3"/>
        <charset val="134"/>
        <scheme val="minor"/>
      </rPr>
      <t>如</t>
    </r>
    <r>
      <rPr>
        <b/>
        <sz val="9"/>
        <color theme="1"/>
        <rFont val="Yu Gothic"/>
        <family val="3"/>
        <charset val="128"/>
      </rPr>
      <t>果化学成分无法公开</t>
    </r>
    <r>
      <rPr>
        <b/>
        <sz val="9"/>
        <color theme="1"/>
        <rFont val="游ゴシック"/>
        <family val="3"/>
        <charset val="134"/>
        <scheme val="minor"/>
      </rPr>
      <t>，请填写成分说明或者填写为“</t>
    </r>
    <r>
      <rPr>
        <b/>
        <sz val="9"/>
        <color theme="1"/>
        <rFont val="Calibri"/>
        <family val="3"/>
      </rPr>
      <t>Other-1</t>
    </r>
    <r>
      <rPr>
        <b/>
        <sz val="9"/>
        <color theme="1"/>
        <rFont val="游ゴシック"/>
        <family val="3"/>
        <charset val="134"/>
        <scheme val="minor"/>
      </rPr>
      <t>，</t>
    </r>
    <r>
      <rPr>
        <b/>
        <sz val="9"/>
        <color theme="1"/>
        <rFont val="Calibri"/>
        <family val="3"/>
      </rPr>
      <t>Other-2</t>
    </r>
    <r>
      <rPr>
        <b/>
        <sz val="9"/>
        <color theme="1"/>
        <rFont val="游ゴシック"/>
        <family val="3"/>
        <charset val="134"/>
        <scheme val="minor"/>
      </rPr>
      <t>，</t>
    </r>
    <r>
      <rPr>
        <b/>
        <sz val="9"/>
        <color theme="1"/>
        <rFont val="Calibri"/>
        <family val="3"/>
      </rPr>
      <t>Additive”</t>
    </r>
    <r>
      <rPr>
        <b/>
        <sz val="9"/>
        <color theme="1"/>
        <rFont val="游ゴシック"/>
        <family val="3"/>
        <charset val="134"/>
        <scheme val="minor"/>
      </rPr>
      <t>等</t>
    </r>
    <rPh sb="0" eb="50">
      <t>クダ</t>
    </rPh>
    <phoneticPr fontId="1"/>
  </si>
  <si>
    <r>
      <rPr>
        <b/>
        <sz val="9"/>
        <color theme="1"/>
        <rFont val="微软雅黑"/>
        <family val="2"/>
        <charset val="134"/>
      </rPr>
      <t>・</t>
    </r>
    <r>
      <rPr>
        <b/>
        <sz val="9"/>
        <color theme="1"/>
        <rFont val="微软雅黑"/>
        <family val="3"/>
        <charset val="128"/>
      </rPr>
      <t>无法公开</t>
    </r>
    <r>
      <rPr>
        <b/>
        <sz val="9"/>
        <color theme="1"/>
        <rFont val="微软雅黑"/>
        <family val="2"/>
        <charset val="134"/>
      </rPr>
      <t>ｰｰ</t>
    </r>
    <r>
      <rPr>
        <b/>
        <sz val="9"/>
        <color theme="1"/>
        <rFont val="游ゴシック"/>
        <family val="3"/>
        <charset val="134"/>
        <scheme val="minor"/>
      </rPr>
      <t>&gt;”</t>
    </r>
    <r>
      <rPr>
        <b/>
        <sz val="9"/>
        <color theme="1"/>
        <rFont val="等线"/>
        <family val="3"/>
        <charset val="134"/>
      </rPr>
      <t>不</t>
    </r>
    <r>
      <rPr>
        <b/>
        <sz val="9"/>
        <color theme="1"/>
        <rFont val="微软雅黑"/>
        <family val="3"/>
        <charset val="128"/>
      </rPr>
      <t>公开</t>
    </r>
    <r>
      <rPr>
        <b/>
        <sz val="9"/>
        <color theme="1"/>
        <rFont val="游ゴシック"/>
        <family val="3"/>
        <charset val="134"/>
        <scheme val="minor"/>
      </rPr>
      <t>”</t>
    </r>
    <rPh sb="1" eb="3">
      <t>カイジヒカイジ</t>
    </rPh>
    <phoneticPr fontId="1"/>
  </si>
  <si>
    <r>
      <rPr>
        <b/>
        <sz val="9"/>
        <color theme="1"/>
        <rFont val="微软雅黑"/>
        <family val="2"/>
        <charset val="134"/>
      </rPr>
      <t>・</t>
    </r>
    <r>
      <rPr>
        <b/>
        <sz val="9"/>
        <color theme="1"/>
        <rFont val="游ゴシック"/>
        <family val="3"/>
        <charset val="134"/>
        <scheme val="minor"/>
      </rPr>
      <t>PICCS</t>
    </r>
    <r>
      <rPr>
        <b/>
        <sz val="9"/>
        <color theme="1"/>
        <rFont val="微软雅黑"/>
        <family val="3"/>
        <charset val="128"/>
      </rPr>
      <t>收录</t>
    </r>
    <r>
      <rPr>
        <b/>
        <sz val="9"/>
        <color theme="1"/>
        <rFont val="游ゴシック"/>
        <family val="3"/>
        <charset val="134"/>
        <scheme val="minor"/>
      </rPr>
      <t>/</t>
    </r>
    <r>
      <rPr>
        <b/>
        <sz val="9"/>
        <color theme="1"/>
        <rFont val="微软雅黑"/>
        <family val="3"/>
        <charset val="128"/>
      </rPr>
      <t>未收录</t>
    </r>
    <r>
      <rPr>
        <b/>
        <sz val="9"/>
        <color theme="1"/>
        <rFont val="游ゴシック"/>
        <family val="3"/>
        <charset val="134"/>
        <scheme val="minor"/>
      </rPr>
      <t>　</t>
    </r>
    <r>
      <rPr>
        <b/>
        <sz val="9"/>
        <color theme="1"/>
        <rFont val="等线"/>
        <family val="3"/>
        <charset val="134"/>
      </rPr>
      <t>等</t>
    </r>
    <phoneticPr fontId="1"/>
  </si>
  <si>
    <r>
      <rPr>
        <b/>
        <sz val="9"/>
        <color theme="1"/>
        <rFont val="微软雅黑"/>
        <family val="2"/>
        <charset val="134"/>
      </rPr>
      <t>・</t>
    </r>
    <r>
      <rPr>
        <b/>
        <sz val="9"/>
        <color theme="1"/>
        <rFont val="微软雅黑"/>
        <family val="2"/>
        <charset val="128"/>
      </rPr>
      <t>无法公开</t>
    </r>
    <r>
      <rPr>
        <b/>
        <sz val="9"/>
        <color theme="1"/>
        <rFont val="游ゴシック"/>
        <family val="3"/>
        <charset val="134"/>
        <scheme val="minor"/>
      </rPr>
      <t xml:space="preserve">  </t>
    </r>
    <r>
      <rPr>
        <b/>
        <sz val="9"/>
        <color theme="1"/>
        <rFont val="微软雅黑"/>
        <family val="2"/>
        <charset val="134"/>
      </rPr>
      <t>ｰｰ</t>
    </r>
    <r>
      <rPr>
        <b/>
        <sz val="9"/>
        <color theme="1"/>
        <rFont val="游ゴシック"/>
        <family val="3"/>
        <charset val="134"/>
        <scheme val="minor"/>
      </rPr>
      <t>&gt;”</t>
    </r>
    <r>
      <rPr>
        <b/>
        <sz val="9"/>
        <color theme="1"/>
        <rFont val="等线"/>
        <family val="3"/>
        <charset val="134"/>
      </rPr>
      <t>不</t>
    </r>
    <r>
      <rPr>
        <b/>
        <sz val="9"/>
        <color theme="1"/>
        <rFont val="微软雅黑"/>
        <family val="3"/>
        <charset val="128"/>
      </rPr>
      <t>公开</t>
    </r>
    <r>
      <rPr>
        <b/>
        <sz val="9"/>
        <color theme="1"/>
        <rFont val="游ゴシック"/>
        <family val="3"/>
        <charset val="134"/>
        <scheme val="minor"/>
      </rPr>
      <t xml:space="preserve">”
</t>
    </r>
    <phoneticPr fontId="3"/>
  </si>
  <si>
    <r>
      <rPr>
        <b/>
        <sz val="9"/>
        <color theme="1"/>
        <rFont val="微软雅黑"/>
        <family val="2"/>
        <charset val="134"/>
      </rPr>
      <t>・</t>
    </r>
    <r>
      <rPr>
        <b/>
        <sz val="9"/>
        <color theme="1"/>
        <rFont val="等线"/>
        <family val="2"/>
        <charset val="134"/>
      </rPr>
      <t>收录</t>
    </r>
    <r>
      <rPr>
        <b/>
        <sz val="9"/>
        <color theme="1"/>
        <rFont val="游ゴシック"/>
        <family val="3"/>
        <charset val="134"/>
        <scheme val="minor"/>
      </rPr>
      <t>/</t>
    </r>
    <r>
      <rPr>
        <b/>
        <sz val="9"/>
        <color theme="1"/>
        <rFont val="等线"/>
        <family val="3"/>
        <charset val="134"/>
      </rPr>
      <t>未收录</t>
    </r>
    <r>
      <rPr>
        <b/>
        <sz val="9"/>
        <color theme="1"/>
        <rFont val="游ゴシック"/>
        <family val="3"/>
        <charset val="134"/>
        <scheme val="minor"/>
      </rPr>
      <t>/</t>
    </r>
    <r>
      <rPr>
        <b/>
        <sz val="9"/>
        <color theme="1"/>
        <rFont val="等线"/>
        <family val="3"/>
        <charset val="134"/>
      </rPr>
      <t>不明</t>
    </r>
    <phoneticPr fontId="3"/>
  </si>
  <si>
    <r>
      <rPr>
        <b/>
        <sz val="9"/>
        <color theme="1"/>
        <rFont val="微软雅黑"/>
        <family val="2"/>
        <charset val="128"/>
      </rPr>
      <t>・</t>
    </r>
    <r>
      <rPr>
        <b/>
        <sz val="9"/>
        <color theme="1"/>
        <rFont val="游ゴシック"/>
        <family val="2"/>
        <charset val="134"/>
        <scheme val="minor"/>
      </rPr>
      <t>请填写制造商掌握的所有组分信息</t>
    </r>
    <r>
      <rPr>
        <b/>
        <sz val="9"/>
        <color theme="1"/>
        <rFont val="Calibri"/>
        <family val="2"/>
      </rPr>
      <t xml:space="preserve">
 </t>
    </r>
    <r>
      <rPr>
        <b/>
        <sz val="9"/>
        <color theme="1"/>
        <rFont val="游ゴシック"/>
        <family val="2"/>
        <charset val="134"/>
        <scheme val="minor"/>
      </rPr>
      <t>另外，关于监管物质和危害物质，请按照各物质类别进行填写</t>
    </r>
    <rPh sb="1" eb="3">
      <t>セイゾウ</t>
    </rPh>
    <rPh sb="3" eb="5">
      <t>カイシャ</t>
    </rPh>
    <rPh sb="5" eb="6">
      <t>サマ</t>
    </rPh>
    <rPh sb="7" eb="9">
      <t>ハアク</t>
    </rPh>
    <phoneticPr fontId="1"/>
  </si>
  <si>
    <r>
      <rPr>
        <b/>
        <sz val="9"/>
        <color theme="1"/>
        <rFont val="微软雅黑"/>
        <family val="2"/>
        <charset val="134"/>
      </rPr>
      <t>・</t>
    </r>
    <r>
      <rPr>
        <b/>
        <sz val="9"/>
        <color theme="1"/>
        <rFont val="微软雅黑"/>
        <family val="3"/>
        <charset val="128"/>
      </rPr>
      <t>没有登记</t>
    </r>
    <r>
      <rPr>
        <b/>
        <sz val="9"/>
        <color theme="1"/>
        <rFont val="游ゴシック"/>
        <family val="3"/>
        <charset val="134"/>
        <scheme val="minor"/>
      </rPr>
      <t>　--&gt;”</t>
    </r>
    <r>
      <rPr>
        <b/>
        <sz val="9"/>
        <color theme="1"/>
        <rFont val="等线"/>
        <family val="3"/>
        <charset val="134"/>
      </rPr>
      <t>无</t>
    </r>
    <r>
      <rPr>
        <b/>
        <sz val="9"/>
        <color theme="1"/>
        <rFont val="游ゴシック"/>
        <family val="3"/>
        <charset val="134"/>
        <scheme val="minor"/>
      </rPr>
      <t>”</t>
    </r>
    <phoneticPr fontId="3"/>
  </si>
  <si>
    <t>（请选择）</t>
    <rPh sb="1" eb="3">
      <t>バンゴウキサイクダ</t>
    </rPh>
    <phoneticPr fontId="1"/>
  </si>
  <si>
    <t>优先管理化学品清单</t>
    <phoneticPr fontId="3"/>
  </si>
  <si>
    <t>英语表述</t>
  </si>
  <si>
    <t>不明</t>
    <phoneticPr fontId="3"/>
  </si>
  <si>
    <t>(For Singapore)</t>
    <phoneticPr fontId="3"/>
  </si>
  <si>
    <t>2.（面向新加坡：组分及法律法规信息）请填写下方所有粗线框中的内容（可选填【其他法律法规】栏）</t>
    <rPh sb="9" eb="10">
      <t>ム</t>
    </rPh>
    <rPh sb="12" eb="14">
      <t>ソセイ</t>
    </rPh>
    <rPh sb="14" eb="15">
      <t>オヨ</t>
    </rPh>
    <rPh sb="16" eb="17">
      <t>ホウ</t>
    </rPh>
    <rPh sb="17" eb="19">
      <t>キセイ</t>
    </rPh>
    <rPh sb="19" eb="21">
      <t>ジョウホウ</t>
    </rPh>
    <rPh sb="22" eb="24">
      <t>カキ</t>
    </rPh>
    <rPh sb="25" eb="27">
      <t>フトセン</t>
    </rPh>
    <rPh sb="27" eb="28">
      <t>カコ</t>
    </rPh>
    <rPh sb="29" eb="31">
      <t>ブブン</t>
    </rPh>
    <rPh sb="31" eb="32">
      <t>スベ</t>
    </rPh>
    <rPh sb="34" eb="36">
      <t>キニュウ</t>
    </rPh>
    <rPh sb="38" eb="39">
      <t>ネガタホウキランキサイニンイ</t>
    </rPh>
    <phoneticPr fontId="1"/>
  </si>
  <si>
    <t>环境保护和管理法</t>
    <phoneticPr fontId="3"/>
  </si>
  <si>
    <r>
      <rPr>
        <b/>
        <sz val="9"/>
        <color theme="1"/>
        <rFont val="微软雅黑"/>
        <family val="2"/>
        <charset val="134"/>
      </rPr>
      <t>・</t>
    </r>
    <r>
      <rPr>
        <b/>
        <sz val="9"/>
        <color theme="1"/>
        <rFont val="等线"/>
        <family val="2"/>
        <charset val="134"/>
      </rPr>
      <t>收录</t>
    </r>
    <r>
      <rPr>
        <b/>
        <sz val="9"/>
        <color theme="1"/>
        <rFont val="游ゴシック"/>
        <family val="3"/>
        <charset val="134"/>
        <scheme val="minor"/>
      </rPr>
      <t>/</t>
    </r>
    <r>
      <rPr>
        <b/>
        <sz val="9"/>
        <color theme="1"/>
        <rFont val="等线"/>
        <family val="3"/>
        <charset val="134"/>
      </rPr>
      <t>未收录</t>
    </r>
    <r>
      <rPr>
        <b/>
        <sz val="9"/>
        <color theme="1"/>
        <rFont val="游ゴシック"/>
        <family val="3"/>
        <charset val="134"/>
        <scheme val="minor"/>
      </rPr>
      <t>/不明</t>
    </r>
    <phoneticPr fontId="3"/>
  </si>
  <si>
    <r>
      <rPr>
        <b/>
        <sz val="9"/>
        <color theme="1"/>
        <rFont val="微软雅黑"/>
        <family val="2"/>
        <charset val="134"/>
      </rPr>
      <t>・</t>
    </r>
    <r>
      <rPr>
        <b/>
        <sz val="9"/>
        <color theme="1"/>
        <rFont val="游ゴシック"/>
        <family val="3"/>
        <charset val="134"/>
        <scheme val="minor"/>
      </rPr>
      <t>请填写制造商掌握的所有组分信息
 另外，关于监管物质和危害物质，请按照各物质类别进行填写</t>
    </r>
    <phoneticPr fontId="1" type="noConversion"/>
  </si>
  <si>
    <t>法律选择项</t>
    <rPh sb="0" eb="2">
      <t>ホウリツ</t>
    </rPh>
    <rPh sb="2" eb="5">
      <t>センタクシ</t>
    </rPh>
    <phoneticPr fontId="1"/>
  </si>
  <si>
    <t>(For Switzerland)</t>
    <phoneticPr fontId="3"/>
  </si>
  <si>
    <t xml:space="preserve">Fomat ver .5.２              </t>
    <phoneticPr fontId="3"/>
  </si>
  <si>
    <t>2.（面向瑞士：组分及法律法规信息）请填写下方所有粗线框中的内容（可选填【其他法律法规】栏）</t>
    <rPh sb="6" eb="7">
      <t>ム</t>
    </rPh>
    <rPh sb="9" eb="11">
      <t>ソセイ</t>
    </rPh>
    <rPh sb="11" eb="12">
      <t>オヨ</t>
    </rPh>
    <rPh sb="13" eb="14">
      <t>ホウ</t>
    </rPh>
    <rPh sb="14" eb="16">
      <t>キセイ</t>
    </rPh>
    <rPh sb="16" eb="18">
      <t>ジョウホウ</t>
    </rPh>
    <rPh sb="19" eb="21">
      <t>カキ</t>
    </rPh>
    <rPh sb="22" eb="24">
      <t>フトセン</t>
    </rPh>
    <rPh sb="24" eb="25">
      <t>カコ</t>
    </rPh>
    <rPh sb="26" eb="28">
      <t>ブブン</t>
    </rPh>
    <rPh sb="28" eb="29">
      <t>スベ</t>
    </rPh>
    <rPh sb="31" eb="33">
      <t>キニュウ</t>
    </rPh>
    <rPh sb="35" eb="36">
      <t>ネガタホウキランキサイニンイ</t>
    </rPh>
    <phoneticPr fontId="1"/>
  </si>
  <si>
    <t>化学品法</t>
    <phoneticPr fontId="1"/>
  </si>
  <si>
    <t>其他法律法规2　或者　意见</t>
    <rPh sb="2" eb="3">
      <t>タ</t>
    </rPh>
    <rPh sb="3" eb="5">
      <t>ホウキ</t>
    </rPh>
    <phoneticPr fontId="1"/>
  </si>
  <si>
    <t>・如果化学成分无法公开，请填写成分说明或者填写为“Other-1，Other-2，Additive”等</t>
  </si>
  <si>
    <r>
      <rPr>
        <b/>
        <sz val="9"/>
        <color theme="1"/>
        <rFont val="微软雅黑"/>
        <family val="2"/>
        <charset val="134"/>
      </rPr>
      <t>・</t>
    </r>
    <r>
      <rPr>
        <b/>
        <sz val="9"/>
        <color theme="1"/>
        <rFont val="微软雅黑"/>
        <family val="2"/>
        <charset val="128"/>
      </rPr>
      <t>收录</t>
    </r>
    <r>
      <rPr>
        <b/>
        <sz val="9"/>
        <color theme="1"/>
        <rFont val="游ゴシック"/>
        <family val="3"/>
        <charset val="134"/>
        <scheme val="minor"/>
      </rPr>
      <t>/</t>
    </r>
    <r>
      <rPr>
        <b/>
        <sz val="9"/>
        <color theme="1"/>
        <rFont val="微软雅黑"/>
        <family val="3"/>
        <charset val="128"/>
      </rPr>
      <t xml:space="preserve">未收录 </t>
    </r>
    <r>
      <rPr>
        <b/>
        <sz val="9"/>
        <color theme="1"/>
        <rFont val="等线"/>
        <family val="3"/>
        <charset val="134"/>
      </rPr>
      <t>等</t>
    </r>
    <phoneticPr fontId="1"/>
  </si>
  <si>
    <t>(選択してください）</t>
  </si>
  <si>
    <t>（番号を記載して下さい）</t>
    <phoneticPr fontId="1"/>
  </si>
  <si>
    <t>化学品法</t>
    <phoneticPr fontId="3"/>
  </si>
  <si>
    <t>备用</t>
  </si>
  <si>
    <t>EINECS收录</t>
    <rPh sb="6" eb="8">
      <t>シュウサイ</t>
    </rPh>
    <phoneticPr fontId="1"/>
  </si>
  <si>
    <t>Listed in EINECS</t>
  </si>
  <si>
    <t>NLP清单收录</t>
    <rPh sb="0" eb="7">
      <t>シュウサイ</t>
    </rPh>
    <phoneticPr fontId="1"/>
  </si>
  <si>
    <t>Listed in NLP</t>
  </si>
  <si>
    <t>无需申报的聚合物</t>
    <rPh sb="0" eb="1">
      <t>トド</t>
    </rPh>
    <rPh sb="1" eb="2">
      <t>デ</t>
    </rPh>
    <rPh sb="2" eb="4">
      <t>フヨウ</t>
    </rPh>
    <phoneticPr fontId="1"/>
  </si>
  <si>
    <t>Exempted polymer</t>
  </si>
  <si>
    <t>未登记</t>
    <rPh sb="0" eb="3">
      <t>ミトウロク</t>
    </rPh>
    <phoneticPr fontId="1"/>
  </si>
  <si>
    <t>(For Taiwan)</t>
    <phoneticPr fontId="3"/>
  </si>
  <si>
    <t>2.（面向台湾：组分及法律法规信息）请填写下方所有粗线框中的内容（可选填【其他法律法规】栏）</t>
    <rPh sb="3" eb="5">
      <t>タイワン</t>
    </rPh>
    <rPh sb="5" eb="6">
      <t>ム</t>
    </rPh>
    <rPh sb="8" eb="10">
      <t>ソセイ</t>
    </rPh>
    <rPh sb="10" eb="11">
      <t>オヨ</t>
    </rPh>
    <rPh sb="12" eb="13">
      <t>ホウ</t>
    </rPh>
    <rPh sb="13" eb="15">
      <t>キセイ</t>
    </rPh>
    <rPh sb="15" eb="17">
      <t>ジョウホウ</t>
    </rPh>
    <rPh sb="18" eb="20">
      <t>カキ</t>
    </rPh>
    <rPh sb="21" eb="23">
      <t>フトセン</t>
    </rPh>
    <rPh sb="23" eb="24">
      <t>カコ</t>
    </rPh>
    <rPh sb="25" eb="27">
      <t>ブブン</t>
    </rPh>
    <rPh sb="27" eb="28">
      <t>スベ</t>
    </rPh>
    <rPh sb="30" eb="32">
      <t>キニュウ</t>
    </rPh>
    <rPh sb="34" eb="35">
      <t>ネガ</t>
    </rPh>
    <rPh sb="45" eb="46">
      <t>タホウキランキサイニンイ</t>
    </rPh>
    <phoneticPr fontId="1"/>
  </si>
  <si>
    <r>
      <rPr>
        <b/>
        <sz val="11"/>
        <rFont val="游ゴシック"/>
        <family val="3"/>
        <charset val="134"/>
        <scheme val="minor"/>
      </rPr>
      <t>毒性及关注化学物质管理法</t>
    </r>
    <r>
      <rPr>
        <b/>
        <sz val="11"/>
        <color theme="1"/>
        <rFont val="游ゴシック"/>
        <family val="3"/>
        <charset val="128"/>
        <scheme val="minor"/>
      </rPr>
      <t>/职业安全卫生法/TCSI</t>
    </r>
    <rPh sb="0" eb="2">
      <t>ドクセイ</t>
    </rPh>
    <rPh sb="2" eb="3">
      <t>オヨ</t>
    </rPh>
    <rPh sb="4" eb="6">
      <t>ケネン</t>
    </rPh>
    <rPh sb="6" eb="8">
      <t>カガク</t>
    </rPh>
    <rPh sb="8" eb="10">
      <t>ブッシツ</t>
    </rPh>
    <rPh sb="10" eb="12">
      <t>カンリ</t>
    </rPh>
    <rPh sb="12" eb="13">
      <t>ホウ</t>
    </rPh>
    <rPh sb="14" eb="16">
      <t>ショクギョウ</t>
    </rPh>
    <rPh sb="16" eb="18">
      <t>アンゼン</t>
    </rPh>
    <rPh sb="18" eb="20">
      <t>エイセイ</t>
    </rPh>
    <rPh sb="20" eb="21">
      <t>ホウ</t>
    </rPh>
    <phoneticPr fontId="1"/>
  </si>
  <si>
    <t>毒性及关注化学物质管理法</t>
    <phoneticPr fontId="1"/>
  </si>
  <si>
    <t>职业安全卫生法</t>
    <phoneticPr fontId="3"/>
  </si>
  <si>
    <r>
      <rPr>
        <b/>
        <sz val="9"/>
        <color theme="1"/>
        <rFont val="微软雅黑"/>
        <family val="2"/>
        <charset val="134"/>
      </rPr>
      <t>・</t>
    </r>
    <r>
      <rPr>
        <b/>
        <sz val="9"/>
        <color theme="1"/>
        <rFont val="游ゴシック"/>
        <family val="3"/>
        <charset val="134"/>
        <scheme val="minor"/>
      </rPr>
      <t>TCSI</t>
    </r>
    <r>
      <rPr>
        <b/>
        <sz val="9"/>
        <color theme="1"/>
        <rFont val="微软雅黑"/>
        <family val="3"/>
        <charset val="128"/>
      </rPr>
      <t>收录</t>
    </r>
    <r>
      <rPr>
        <b/>
        <sz val="9"/>
        <color theme="1"/>
        <rFont val="游ゴシック"/>
        <family val="3"/>
        <charset val="134"/>
        <scheme val="minor"/>
      </rPr>
      <t>/</t>
    </r>
    <r>
      <rPr>
        <b/>
        <sz val="9"/>
        <color theme="1"/>
        <rFont val="微软雅黑"/>
        <family val="3"/>
        <charset val="128"/>
      </rPr>
      <t>未收录</t>
    </r>
    <r>
      <rPr>
        <b/>
        <sz val="9"/>
        <color theme="1"/>
        <rFont val="游ゴシック"/>
        <family val="3"/>
        <charset val="134"/>
        <scheme val="minor"/>
      </rPr>
      <t>　</t>
    </r>
    <r>
      <rPr>
        <b/>
        <sz val="9"/>
        <color theme="1"/>
        <rFont val="等线"/>
        <family val="3"/>
        <charset val="134"/>
      </rPr>
      <t>等</t>
    </r>
    <phoneticPr fontId="1"/>
  </si>
  <si>
    <r>
      <rPr>
        <b/>
        <sz val="9"/>
        <color theme="1"/>
        <rFont val="微软雅黑"/>
        <family val="2"/>
        <charset val="134"/>
      </rPr>
      <t>・</t>
    </r>
    <r>
      <rPr>
        <b/>
        <sz val="9"/>
        <color theme="1"/>
        <rFont val="微软雅黑"/>
        <family val="2"/>
        <charset val="128"/>
      </rPr>
      <t>无法公开</t>
    </r>
    <r>
      <rPr>
        <b/>
        <sz val="9"/>
        <color theme="1"/>
        <rFont val="游ゴシック"/>
        <family val="3"/>
        <charset val="134"/>
        <scheme val="minor"/>
      </rPr>
      <t xml:space="preserve">  </t>
    </r>
    <r>
      <rPr>
        <b/>
        <sz val="9"/>
        <color theme="1"/>
        <rFont val="微软雅黑"/>
        <family val="2"/>
        <charset val="134"/>
      </rPr>
      <t>ｰｰ</t>
    </r>
    <r>
      <rPr>
        <b/>
        <sz val="9"/>
        <color theme="1"/>
        <rFont val="游ゴシック"/>
        <family val="3"/>
        <charset val="134"/>
        <scheme val="minor"/>
      </rPr>
      <t>&gt;”</t>
    </r>
    <r>
      <rPr>
        <b/>
        <sz val="9"/>
        <color theme="1"/>
        <rFont val="等线"/>
        <family val="3"/>
        <charset val="134"/>
      </rPr>
      <t>非</t>
    </r>
    <r>
      <rPr>
        <b/>
        <sz val="9"/>
        <color theme="1"/>
        <rFont val="微软雅黑"/>
        <family val="3"/>
        <charset val="128"/>
      </rPr>
      <t>公开</t>
    </r>
    <r>
      <rPr>
        <b/>
        <sz val="9"/>
        <color theme="1"/>
        <rFont val="游ゴシック"/>
        <family val="3"/>
        <charset val="134"/>
        <scheme val="minor"/>
      </rPr>
      <t xml:space="preserve">”
</t>
    </r>
    <phoneticPr fontId="3"/>
  </si>
  <si>
    <r>
      <rPr>
        <b/>
        <sz val="9"/>
        <color theme="1"/>
        <rFont val="微软雅黑"/>
        <family val="2"/>
        <charset val="134"/>
      </rPr>
      <t>・</t>
    </r>
    <r>
      <rPr>
        <b/>
        <sz val="9"/>
        <color theme="1"/>
        <rFont val="微软雅黑"/>
        <family val="2"/>
        <charset val="128"/>
      </rPr>
      <t>毒性化学物质</t>
    </r>
    <r>
      <rPr>
        <b/>
        <sz val="9"/>
        <color theme="1"/>
        <rFont val="游ゴシック"/>
        <family val="3"/>
        <charset val="134"/>
        <scheme val="minor"/>
      </rPr>
      <t>/</t>
    </r>
    <r>
      <rPr>
        <b/>
        <sz val="9"/>
        <color theme="1"/>
        <rFont val="等线"/>
        <family val="3"/>
        <charset val="134"/>
      </rPr>
      <t>关注</t>
    </r>
    <r>
      <rPr>
        <b/>
        <sz val="9"/>
        <color theme="1"/>
        <rFont val="微软雅黑"/>
        <family val="3"/>
        <charset val="128"/>
      </rPr>
      <t>化学物质</t>
    </r>
    <r>
      <rPr>
        <b/>
        <sz val="9"/>
        <color theme="1"/>
        <rFont val="等线"/>
        <family val="3"/>
        <charset val="134"/>
      </rPr>
      <t>等</t>
    </r>
    <phoneticPr fontId="3"/>
  </si>
  <si>
    <t>・优先管理化学品/管制性化学品等</t>
  </si>
  <si>
    <t>毒性及关注化学物质管理法/职业安全卫生法/TCSI</t>
    <rPh sb="0" eb="2">
      <t>ドクセイ</t>
    </rPh>
    <rPh sb="2" eb="3">
      <t>オヨ</t>
    </rPh>
    <rPh sb="4" eb="6">
      <t>ケネン</t>
    </rPh>
    <rPh sb="6" eb="8">
      <t>カガク</t>
    </rPh>
    <rPh sb="8" eb="10">
      <t>ブッシツ</t>
    </rPh>
    <rPh sb="10" eb="12">
      <t>カンリ</t>
    </rPh>
    <rPh sb="12" eb="13">
      <t>ホウ</t>
    </rPh>
    <rPh sb="14" eb="16">
      <t>ショクギョウ</t>
    </rPh>
    <rPh sb="16" eb="18">
      <t>アンゼン</t>
    </rPh>
    <rPh sb="18" eb="20">
      <t>エイセイ</t>
    </rPh>
    <rPh sb="20" eb="21">
      <t>ホウ</t>
    </rPh>
    <phoneticPr fontId="1"/>
  </si>
  <si>
    <t>毒性及关注化学物质管理法</t>
    <phoneticPr fontId="3"/>
  </si>
  <si>
    <t>优先管理化学品(办法别表1)</t>
  </si>
  <si>
    <t>Priority Management Chemicals 
(Annex 1 on Regulation)</t>
  </si>
  <si>
    <t>第1类毒性化学物质</t>
  </si>
  <si>
    <t>Class 1 Toxic Chemical Substance</t>
  </si>
  <si>
    <t>已完成标准登录的现有化学物质</t>
    <rPh sb="0" eb="2">
      <t>ヒョウジュン</t>
    </rPh>
    <rPh sb="2" eb="4">
      <t>トウロク</t>
    </rPh>
    <rPh sb="5" eb="7">
      <t>カンリョウ</t>
    </rPh>
    <rPh sb="10" eb="12">
      <t>キユウ</t>
    </rPh>
    <rPh sb="12" eb="14">
      <t>カガクブッシツ</t>
    </rPh>
    <phoneticPr fontId="1"/>
  </si>
  <si>
    <t>Existing Chemical Substance Subject to Standard Registration</t>
  </si>
  <si>
    <t>优先管理化学品
(致癌性1类物质）</t>
  </si>
  <si>
    <t>Priority Management Chemicals
 (Carcinogenicity Cat 1)</t>
  </si>
  <si>
    <t>第2类毒性化学物质</t>
  </si>
  <si>
    <t>Class 2 Toxic Chemical Substance</t>
  </si>
  <si>
    <t>优先管理化学品
（生殖细胞致突变性1类物质）</t>
  </si>
  <si>
    <t>Priority Management Chemicals 
(Mutagenicity Cat 1)</t>
  </si>
  <si>
    <t>第3类毒性化学物质</t>
  </si>
  <si>
    <t>Class 3 Toxic Chemical Substance</t>
  </si>
  <si>
    <t>优先管理化学品
（生殖发育毒性1类物质）</t>
  </si>
  <si>
    <t>Priority Management Chemicals 
(Reproductive toxicity Cat 1)</t>
  </si>
  <si>
    <t>第4类毒性化学物质</t>
  </si>
  <si>
    <t>Class 4 Toxic Chemical Substance</t>
  </si>
  <si>
    <t>优先管理化学品
(物化特性所引起的危险性以及对劳工健康有害性)</t>
  </si>
  <si>
    <t>Priority Management Chemicals
 (Physical or health hazards)</t>
  </si>
  <si>
    <t>关注化学物质</t>
  </si>
  <si>
    <t>Concerned Chemical Substance</t>
  </si>
  <si>
    <t>管制性化学品</t>
  </si>
  <si>
    <t>Controlled Chemicals</t>
  </si>
  <si>
    <t>不符合</t>
  </si>
  <si>
    <t>(For Thailand)</t>
    <phoneticPr fontId="3"/>
  </si>
  <si>
    <t>2.（面向泰国：组分及法律法规信息）请填写下方所有粗线框中的内容（可选填【其他法律法规】栏）</t>
    <rPh sb="5" eb="6">
      <t>ム</t>
    </rPh>
    <rPh sb="8" eb="10">
      <t>ソセイ</t>
    </rPh>
    <rPh sb="10" eb="11">
      <t>オヨ</t>
    </rPh>
    <rPh sb="12" eb="13">
      <t>ホウ</t>
    </rPh>
    <rPh sb="13" eb="15">
      <t>キセイ</t>
    </rPh>
    <rPh sb="15" eb="17">
      <t>ジョウホウ</t>
    </rPh>
    <rPh sb="18" eb="20">
      <t>カキ</t>
    </rPh>
    <rPh sb="21" eb="23">
      <t>フトセン</t>
    </rPh>
    <rPh sb="23" eb="24">
      <t>カコ</t>
    </rPh>
    <rPh sb="25" eb="27">
      <t>ブブン</t>
    </rPh>
    <rPh sb="27" eb="28">
      <t>スベ</t>
    </rPh>
    <rPh sb="30" eb="32">
      <t>キニュウ</t>
    </rPh>
    <rPh sb="34" eb="35">
      <t>ネガ</t>
    </rPh>
    <rPh sb="45" eb="46">
      <t>タホウキランキサイニンイ</t>
    </rPh>
    <phoneticPr fontId="1"/>
  </si>
  <si>
    <t>DIW 新化学物质登记制度</t>
    <rPh sb="4" eb="6">
      <t>シンキ</t>
    </rPh>
    <rPh sb="6" eb="8">
      <t>カガク</t>
    </rPh>
    <rPh sb="8" eb="10">
      <t>ブッシツ</t>
    </rPh>
    <rPh sb="10" eb="12">
      <t>トウロクセイド</t>
    </rPh>
    <phoneticPr fontId="1"/>
  </si>
  <si>
    <t>危险化学品法案　危险化学品类别清单</t>
    <phoneticPr fontId="1"/>
  </si>
  <si>
    <t>如果化学成分无法公开，请填写成分说明或者填写为"Other-1, Other-2, Additive等</t>
    <phoneticPr fontId="1"/>
  </si>
  <si>
    <r>
      <rPr>
        <b/>
        <sz val="9"/>
        <rFont val="微软雅黑"/>
        <family val="2"/>
        <charset val="134"/>
      </rPr>
      <t>・</t>
    </r>
    <r>
      <rPr>
        <b/>
        <sz val="9"/>
        <rFont val="等线"/>
        <family val="2"/>
        <charset val="134"/>
      </rPr>
      <t>预</t>
    </r>
    <r>
      <rPr>
        <b/>
        <sz val="9"/>
        <rFont val="微软雅黑"/>
        <family val="2"/>
        <charset val="128"/>
      </rPr>
      <t>名录收录</t>
    </r>
    <r>
      <rPr>
        <b/>
        <sz val="9"/>
        <rFont val="游ゴシック"/>
        <family val="3"/>
        <charset val="134"/>
        <scheme val="minor"/>
      </rPr>
      <t xml:space="preserve">
/</t>
    </r>
    <r>
      <rPr>
        <b/>
        <sz val="9"/>
        <rFont val="微软雅黑"/>
        <family val="3"/>
        <charset val="128"/>
      </rPr>
      <t>未收录</t>
    </r>
    <r>
      <rPr>
        <b/>
        <sz val="9"/>
        <rFont val="游ゴシック"/>
        <family val="3"/>
        <charset val="134"/>
        <scheme val="minor"/>
      </rPr>
      <t>　</t>
    </r>
    <r>
      <rPr>
        <b/>
        <sz val="9"/>
        <rFont val="等线"/>
        <family val="3"/>
        <charset val="134"/>
      </rPr>
      <t>等</t>
    </r>
    <phoneticPr fontId="1"/>
  </si>
  <si>
    <r>
      <rPr>
        <b/>
        <sz val="9"/>
        <rFont val="微软雅黑"/>
        <family val="2"/>
        <charset val="134"/>
      </rPr>
      <t>・</t>
    </r>
    <r>
      <rPr>
        <b/>
        <sz val="9"/>
        <rFont val="微软雅黑"/>
        <family val="2"/>
        <charset val="128"/>
      </rPr>
      <t>无法公开</t>
    </r>
    <r>
      <rPr>
        <b/>
        <sz val="9"/>
        <rFont val="游ゴシック"/>
        <family val="3"/>
        <charset val="134"/>
        <scheme val="minor"/>
      </rPr>
      <t xml:space="preserve">  </t>
    </r>
    <r>
      <rPr>
        <b/>
        <sz val="9"/>
        <rFont val="微软雅黑"/>
        <family val="2"/>
        <charset val="134"/>
      </rPr>
      <t>ｰｰ</t>
    </r>
    <r>
      <rPr>
        <b/>
        <sz val="9"/>
        <rFont val="游ゴシック"/>
        <family val="3"/>
        <charset val="134"/>
        <scheme val="minor"/>
      </rPr>
      <t>&gt;”</t>
    </r>
    <r>
      <rPr>
        <b/>
        <sz val="9"/>
        <rFont val="等线"/>
        <family val="3"/>
        <charset val="134"/>
      </rPr>
      <t>不</t>
    </r>
    <r>
      <rPr>
        <b/>
        <sz val="9"/>
        <rFont val="微软雅黑"/>
        <family val="3"/>
        <charset val="128"/>
      </rPr>
      <t>公开</t>
    </r>
    <r>
      <rPr>
        <b/>
        <sz val="9"/>
        <rFont val="游ゴシック"/>
        <family val="3"/>
        <charset val="134"/>
        <scheme val="minor"/>
      </rPr>
      <t>”</t>
    </r>
    <phoneticPr fontId="3"/>
  </si>
  <si>
    <r>
      <rPr>
        <b/>
        <sz val="9"/>
        <color theme="1"/>
        <rFont val="微软雅黑"/>
        <family val="2"/>
        <charset val="134"/>
      </rPr>
      <t>・</t>
    </r>
    <r>
      <rPr>
        <b/>
        <sz val="9"/>
        <color theme="1"/>
        <rFont val="游ゴシック"/>
        <family val="3"/>
        <charset val="134"/>
        <scheme val="minor"/>
      </rPr>
      <t>第1类危险化学品/第2类危险化学品/第3类危险化学品/第4类危险化学品/不符合/不明</t>
    </r>
    <phoneticPr fontId="3"/>
  </si>
  <si>
    <r>
      <rPr>
        <b/>
        <sz val="9"/>
        <color theme="1"/>
        <rFont val="微软雅黑"/>
        <family val="2"/>
        <charset val="134"/>
      </rPr>
      <t>・</t>
    </r>
    <r>
      <rPr>
        <b/>
        <sz val="9"/>
        <color theme="1"/>
        <rFont val="微软雅黑"/>
        <family val="3"/>
        <charset val="128"/>
      </rPr>
      <t>符合</t>
    </r>
    <r>
      <rPr>
        <b/>
        <sz val="9"/>
        <color theme="1"/>
        <rFont val="等线"/>
        <family val="3"/>
        <charset val="134"/>
      </rPr>
      <t>时，请</t>
    </r>
    <r>
      <rPr>
        <b/>
        <sz val="9"/>
        <color theme="1"/>
        <rFont val="微软雅黑"/>
        <family val="3"/>
        <charset val="128"/>
      </rPr>
      <t>填</t>
    </r>
    <r>
      <rPr>
        <b/>
        <sz val="9"/>
        <color theme="1"/>
        <rFont val="等线"/>
        <family val="3"/>
        <charset val="134"/>
      </rPr>
      <t>写清单</t>
    </r>
    <r>
      <rPr>
        <b/>
        <sz val="9"/>
        <color theme="1"/>
        <rFont val="游ゴシック"/>
        <family val="3"/>
        <charset val="134"/>
        <scheme val="minor"/>
      </rPr>
      <t>No.(List 1.1, List 1.2,…)。</t>
    </r>
    <r>
      <rPr>
        <b/>
        <sz val="9"/>
        <color theme="1"/>
        <rFont val="等线"/>
        <family val="3"/>
        <charset val="134"/>
      </rPr>
      <t>另，</t>
    </r>
    <r>
      <rPr>
        <b/>
        <sz val="9"/>
        <color theme="1"/>
        <rFont val="微软雅黑"/>
        <family val="3"/>
        <charset val="128"/>
      </rPr>
      <t>符合多个危险化学品</t>
    </r>
    <r>
      <rPr>
        <b/>
        <sz val="9"/>
        <color theme="1"/>
        <rFont val="等线"/>
        <family val="3"/>
        <charset val="134"/>
      </rPr>
      <t>类别时请</t>
    </r>
    <r>
      <rPr>
        <b/>
        <sz val="9"/>
        <color theme="1"/>
        <rFont val="微软雅黑"/>
        <family val="3"/>
        <charset val="128"/>
      </rPr>
      <t>追加</t>
    </r>
    <r>
      <rPr>
        <b/>
        <sz val="9"/>
        <color theme="1"/>
        <rFont val="等线"/>
        <family val="3"/>
        <charset val="134"/>
      </rPr>
      <t>记录</t>
    </r>
    <phoneticPr fontId="3"/>
  </si>
  <si>
    <t>（如符合、请在下方填写）</t>
    <rPh sb="1" eb="3">
      <t>ガイトウ</t>
    </rPh>
    <rPh sb="4" eb="6">
      <t>バアイ</t>
    </rPh>
    <rPh sb="7" eb="9">
      <t>キニュウ</t>
    </rPh>
    <rPh sb="11" eb="12">
      <t>クダ</t>
    </rPh>
    <phoneticPr fontId="1"/>
  </si>
  <si>
    <t>DIW 新化学物质登录制度</t>
    <rPh sb="4" eb="6">
      <t>シンキ</t>
    </rPh>
    <rPh sb="6" eb="8">
      <t>カガク</t>
    </rPh>
    <rPh sb="8" eb="10">
      <t>ブッシツ</t>
    </rPh>
    <rPh sb="10" eb="12">
      <t>トウロクセイド</t>
    </rPh>
    <phoneticPr fontId="1"/>
  </si>
  <si>
    <t>危险化学品法案　危险化学品类别清单</t>
    <phoneticPr fontId="3"/>
  </si>
  <si>
    <t>预名录收录</t>
    <rPh sb="0" eb="2">
      <t>ヨビシュウサイ</t>
    </rPh>
    <phoneticPr fontId="1"/>
  </si>
  <si>
    <t>Listed in preliminary inventory</t>
  </si>
  <si>
    <t>第1类危险化学品</t>
    <phoneticPr fontId="3"/>
  </si>
  <si>
    <t>Type 1 Hazardous substance</t>
  </si>
  <si>
    <t>5.6已申报</t>
    <rPh sb="3" eb="5">
      <t>トドケデ</t>
    </rPh>
    <rPh sb="5" eb="6">
      <t>ズ</t>
    </rPh>
    <phoneticPr fontId="1"/>
  </si>
  <si>
    <t>5.6 Notification</t>
  </si>
  <si>
    <t>第2类危险化学品</t>
  </si>
  <si>
    <t>Type 2 Hazardous substance</t>
  </si>
  <si>
    <t>第3类危险化学品</t>
  </si>
  <si>
    <t>Type 3 Hazardous substance</t>
  </si>
  <si>
    <t>第4类危险化学品</t>
  </si>
  <si>
    <t>Type 4 Hazardous substance</t>
  </si>
  <si>
    <t>(For US)</t>
    <phoneticPr fontId="3"/>
  </si>
  <si>
    <t>2.（面向美国：组分及法律法规信息）请填写下方所有粗线框中的内容（可选填【其他法律法规】栏）</t>
    <rPh sb="7" eb="8">
      <t>ム</t>
    </rPh>
    <rPh sb="10" eb="12">
      <t>ソセイ</t>
    </rPh>
    <rPh sb="12" eb="13">
      <t>オヨ</t>
    </rPh>
    <rPh sb="14" eb="15">
      <t>ホウ</t>
    </rPh>
    <rPh sb="15" eb="17">
      <t>キセイ</t>
    </rPh>
    <rPh sb="17" eb="19">
      <t>ジョウホウ</t>
    </rPh>
    <rPh sb="20" eb="22">
      <t>カキ</t>
    </rPh>
    <rPh sb="23" eb="25">
      <t>フトセン</t>
    </rPh>
    <rPh sb="25" eb="26">
      <t>カコ</t>
    </rPh>
    <rPh sb="27" eb="29">
      <t>ブブン</t>
    </rPh>
    <rPh sb="29" eb="30">
      <t>スベ</t>
    </rPh>
    <rPh sb="32" eb="34">
      <t>キニュウ</t>
    </rPh>
    <rPh sb="36" eb="37">
      <t>ネガタホウキランキサイニンイ</t>
    </rPh>
    <phoneticPr fontId="1"/>
  </si>
  <si>
    <t>TSCA/有毒物质控制法案</t>
    <rPh sb="5" eb="7">
      <t>ユウガイ</t>
    </rPh>
    <rPh sb="7" eb="9">
      <t>ブッシツ</t>
    </rPh>
    <rPh sb="9" eb="11">
      <t>キセイ</t>
    </rPh>
    <rPh sb="11" eb="12">
      <t>ホウ</t>
    </rPh>
    <phoneticPr fontId="1"/>
  </si>
  <si>
    <t>・如果化学成分无法公开，请填写成分说明或者填写为“Other-1，Other-2，Additive”等</t>
    <phoneticPr fontId="1"/>
  </si>
  <si>
    <r>
      <rPr>
        <b/>
        <sz val="9"/>
        <color theme="1"/>
        <rFont val="微软雅黑"/>
        <family val="2"/>
        <charset val="134"/>
      </rPr>
      <t>・</t>
    </r>
    <r>
      <rPr>
        <b/>
        <sz val="9"/>
        <color theme="1"/>
        <rFont val="微软雅黑"/>
        <family val="2"/>
        <charset val="128"/>
      </rPr>
      <t>收录</t>
    </r>
    <r>
      <rPr>
        <b/>
        <sz val="9"/>
        <color theme="1"/>
        <rFont val="游ゴシック"/>
        <family val="3"/>
        <charset val="134"/>
        <scheme val="minor"/>
      </rPr>
      <t>/</t>
    </r>
    <r>
      <rPr>
        <b/>
        <sz val="9"/>
        <color theme="1"/>
        <rFont val="微软雅黑"/>
        <family val="3"/>
        <charset val="128"/>
      </rPr>
      <t>未收录</t>
    </r>
    <r>
      <rPr>
        <b/>
        <sz val="9"/>
        <color theme="1"/>
        <rFont val="游ゴシック"/>
        <family val="3"/>
        <charset val="134"/>
        <scheme val="minor"/>
      </rPr>
      <t>　</t>
    </r>
    <r>
      <rPr>
        <b/>
        <sz val="9"/>
        <color theme="1"/>
        <rFont val="等线"/>
        <family val="3"/>
        <charset val="134"/>
      </rPr>
      <t>等</t>
    </r>
    <phoneticPr fontId="1"/>
  </si>
  <si>
    <r>
      <rPr>
        <b/>
        <sz val="9"/>
        <color theme="1"/>
        <rFont val="微软雅黑"/>
        <family val="2"/>
        <charset val="134"/>
      </rPr>
      <t>・</t>
    </r>
    <r>
      <rPr>
        <b/>
        <sz val="9"/>
        <color theme="1"/>
        <rFont val="微软雅黑"/>
        <family val="2"/>
        <charset val="128"/>
      </rPr>
      <t>符合</t>
    </r>
    <r>
      <rPr>
        <b/>
        <sz val="9"/>
        <color theme="1"/>
        <rFont val="游ゴシック"/>
        <family val="3"/>
        <charset val="134"/>
        <scheme val="minor"/>
      </rPr>
      <t>SNUR　</t>
    </r>
    <r>
      <rPr>
        <b/>
        <sz val="9"/>
        <color theme="1"/>
        <rFont val="等线"/>
        <family val="3"/>
        <charset val="134"/>
      </rPr>
      <t>等</t>
    </r>
    <phoneticPr fontId="3"/>
  </si>
  <si>
    <r>
      <rPr>
        <b/>
        <sz val="9"/>
        <color theme="1"/>
        <rFont val="微软雅黑"/>
        <family val="2"/>
        <charset val="134"/>
      </rPr>
      <t>・</t>
    </r>
    <r>
      <rPr>
        <b/>
        <sz val="9"/>
        <color theme="1"/>
        <rFont val="微软雅黑"/>
        <family val="3"/>
        <charset val="128"/>
      </rPr>
      <t>无法公开</t>
    </r>
    <r>
      <rPr>
        <b/>
        <sz val="9"/>
        <color theme="1"/>
        <rFont val="微软雅黑"/>
        <family val="2"/>
        <charset val="134"/>
      </rPr>
      <t>ｰｰ</t>
    </r>
    <r>
      <rPr>
        <b/>
        <sz val="9"/>
        <color theme="1"/>
        <rFont val="游ゴシック"/>
        <family val="3"/>
        <charset val="134"/>
        <scheme val="minor"/>
      </rPr>
      <t>&gt;”</t>
    </r>
    <r>
      <rPr>
        <b/>
        <sz val="9"/>
        <color theme="1"/>
        <rFont val="等线"/>
        <family val="3"/>
        <charset val="134"/>
      </rPr>
      <t>不</t>
    </r>
    <r>
      <rPr>
        <b/>
        <sz val="9"/>
        <color theme="1"/>
        <rFont val="微软雅黑"/>
        <family val="3"/>
        <charset val="128"/>
      </rPr>
      <t>公开</t>
    </r>
    <r>
      <rPr>
        <b/>
        <sz val="9"/>
        <color theme="1"/>
        <rFont val="游ゴシック"/>
        <family val="3"/>
        <charset val="134"/>
        <scheme val="minor"/>
      </rPr>
      <t>”</t>
    </r>
    <phoneticPr fontId="3"/>
  </si>
  <si>
    <t>TSCA/有毒物质控制法案　/收录/未收录</t>
    <phoneticPr fontId="1"/>
  </si>
  <si>
    <t>TSCA/有毒物质控制法案　/符合SNUR</t>
    <phoneticPr fontId="3"/>
  </si>
  <si>
    <r>
      <rPr>
        <sz val="11"/>
        <color theme="1"/>
        <rFont val="等线"/>
        <family val="2"/>
        <charset val="134"/>
      </rPr>
      <t>收录</t>
    </r>
    <r>
      <rPr>
        <sz val="11"/>
        <color theme="1"/>
        <rFont val="Verdana"/>
        <family val="2"/>
      </rPr>
      <t>(Active</t>
    </r>
    <r>
      <rPr>
        <sz val="11"/>
        <color theme="1"/>
        <rFont val="等线"/>
        <family val="2"/>
        <charset val="134"/>
      </rPr>
      <t>物质</t>
    </r>
    <r>
      <rPr>
        <sz val="11"/>
        <color theme="1"/>
        <rFont val="Verdana"/>
        <family val="2"/>
      </rPr>
      <t>)</t>
    </r>
    <rPh sb="0" eb="2">
      <t>シュウサイ</t>
    </rPh>
    <rPh sb="9" eb="11">
      <t>ブッシツ</t>
    </rPh>
    <phoneticPr fontId="1"/>
  </si>
  <si>
    <t>符合SNUR</t>
    <rPh sb="4" eb="6">
      <t>ガイトウ</t>
    </rPh>
    <phoneticPr fontId="1"/>
  </si>
  <si>
    <r>
      <rPr>
        <sz val="11"/>
        <color theme="1"/>
        <rFont val="等线"/>
        <family val="2"/>
        <charset val="134"/>
      </rPr>
      <t>收录</t>
    </r>
    <r>
      <rPr>
        <sz val="11"/>
        <color theme="1"/>
        <rFont val="Verdana"/>
        <family val="2"/>
      </rPr>
      <t>(Inactive</t>
    </r>
    <r>
      <rPr>
        <sz val="11"/>
        <color theme="1"/>
        <rFont val="等线"/>
        <family val="2"/>
        <charset val="134"/>
      </rPr>
      <t>物质</t>
    </r>
    <r>
      <rPr>
        <sz val="11"/>
        <color theme="1"/>
        <rFont val="Verdana"/>
        <family val="2"/>
      </rPr>
      <t>)</t>
    </r>
    <rPh sb="0" eb="2">
      <t>シュウサイ</t>
    </rPh>
    <rPh sb="11" eb="13">
      <t>ブッシツ</t>
    </rPh>
    <phoneticPr fontId="1"/>
  </si>
  <si>
    <t>不符合SNUR</t>
    <rPh sb="4" eb="5">
      <t>ヒ</t>
    </rPh>
    <rPh sb="5" eb="7">
      <t>ガイトウ</t>
    </rPh>
    <phoneticPr fontId="1"/>
  </si>
  <si>
    <r>
      <rPr>
        <sz val="11"/>
        <color theme="1"/>
        <rFont val="メイリオ"/>
        <family val="3"/>
        <charset val="128"/>
      </rPr>
      <t>未</t>
    </r>
    <r>
      <rPr>
        <sz val="11"/>
        <color theme="1"/>
        <rFont val="等线"/>
        <family val="3"/>
        <charset val="134"/>
      </rPr>
      <t>收录</t>
    </r>
    <rPh sb="0" eb="3">
      <t>ミシュウサイ</t>
    </rPh>
    <phoneticPr fontId="1"/>
  </si>
  <si>
    <t>聚合物豁免</t>
    <rPh sb="0" eb="5">
      <t>メンジョ</t>
    </rPh>
    <phoneticPr fontId="1"/>
  </si>
  <si>
    <t>Polymer Exemption</t>
  </si>
  <si>
    <r>
      <rPr>
        <sz val="11"/>
        <color theme="1"/>
        <rFont val="微软雅黑"/>
        <family val="2"/>
        <charset val="134"/>
      </rPr>
      <t>对</t>
    </r>
    <r>
      <rPr>
        <sz val="11"/>
        <color theme="1"/>
        <rFont val="Meiryo"/>
        <family val="2"/>
        <charset val="128"/>
      </rPr>
      <t>象</t>
    </r>
    <r>
      <rPr>
        <sz val="11"/>
        <color theme="1"/>
        <rFont val="游ゴシック"/>
        <family val="3"/>
        <charset val="134"/>
        <scheme val="minor"/>
      </rPr>
      <t>外</t>
    </r>
    <rPh sb="0" eb="3">
      <t>タイショウガイ</t>
    </rPh>
    <phoneticPr fontId="1"/>
  </si>
  <si>
    <t>(For Vietnam)</t>
    <phoneticPr fontId="3"/>
  </si>
  <si>
    <t>2.（面向越南：组分及法律法规信息）请填写下方所有粗线框中的内容（可选填【其他法律法规】栏）</t>
    <rPh sb="7" eb="8">
      <t>ム</t>
    </rPh>
    <rPh sb="10" eb="12">
      <t>ソセイ</t>
    </rPh>
    <rPh sb="12" eb="13">
      <t>オヨ</t>
    </rPh>
    <rPh sb="14" eb="15">
      <t>ホウ</t>
    </rPh>
    <rPh sb="15" eb="17">
      <t>キセイ</t>
    </rPh>
    <rPh sb="17" eb="19">
      <t>ジョウホウ</t>
    </rPh>
    <rPh sb="20" eb="22">
      <t>カキ</t>
    </rPh>
    <rPh sb="23" eb="25">
      <t>フトセン</t>
    </rPh>
    <rPh sb="25" eb="26">
      <t>カコ</t>
    </rPh>
    <rPh sb="27" eb="29">
      <t>ブブン</t>
    </rPh>
    <rPh sb="29" eb="30">
      <t>スベ</t>
    </rPh>
    <rPh sb="32" eb="34">
      <t>キニュウ</t>
    </rPh>
    <rPh sb="36" eb="37">
      <t>ネガタホウキランキサイニンイ</t>
    </rPh>
    <phoneticPr fontId="1"/>
  </si>
  <si>
    <t>化学法　国家化学品目录</t>
    <rPh sb="0" eb="3">
      <t>カガクヒン</t>
    </rPh>
    <rPh sb="3" eb="4">
      <t>ホウ</t>
    </rPh>
    <rPh sb="5" eb="7">
      <t>コッカ</t>
    </rPh>
    <rPh sb="7" eb="9">
      <t>カガク</t>
    </rPh>
    <rPh sb="9" eb="10">
      <t>ヒン</t>
    </rPh>
    <phoneticPr fontId="1"/>
  </si>
  <si>
    <t>化学法　限制性的化学品列表</t>
    <phoneticPr fontId="1"/>
  </si>
  <si>
    <r>
      <rPr>
        <b/>
        <sz val="9"/>
        <color theme="1"/>
        <rFont val="微软雅黑"/>
        <family val="2"/>
        <charset val="134"/>
      </rPr>
      <t>・</t>
    </r>
    <r>
      <rPr>
        <b/>
        <sz val="9"/>
        <color theme="1"/>
        <rFont val="微软雅黑"/>
        <family val="3"/>
        <charset val="128"/>
      </rPr>
      <t>国家化学品目录收录</t>
    </r>
    <r>
      <rPr>
        <b/>
        <sz val="9"/>
        <color theme="1"/>
        <rFont val="游ゴシック"/>
        <family val="3"/>
        <charset val="134"/>
        <scheme val="minor"/>
      </rPr>
      <t>/</t>
    </r>
    <r>
      <rPr>
        <b/>
        <sz val="9"/>
        <color theme="1"/>
        <rFont val="微软雅黑"/>
        <family val="3"/>
        <charset val="128"/>
      </rPr>
      <t>未收录</t>
    </r>
    <r>
      <rPr>
        <b/>
        <sz val="9"/>
        <color theme="1"/>
        <rFont val="游ゴシック"/>
        <family val="3"/>
        <charset val="134"/>
        <scheme val="minor"/>
      </rPr>
      <t>　</t>
    </r>
    <r>
      <rPr>
        <b/>
        <sz val="9"/>
        <color theme="1"/>
        <rFont val="等线"/>
        <family val="3"/>
        <charset val="134"/>
      </rPr>
      <t>等</t>
    </r>
    <phoneticPr fontId="1"/>
  </si>
  <si>
    <r>
      <rPr>
        <b/>
        <sz val="9"/>
        <color theme="1"/>
        <rFont val="微软雅黑"/>
        <family val="2"/>
        <charset val="134"/>
      </rPr>
      <t>・</t>
    </r>
    <r>
      <rPr>
        <b/>
        <sz val="9"/>
        <color theme="1"/>
        <rFont val="等线"/>
        <family val="2"/>
        <charset val="134"/>
      </rPr>
      <t>收录</t>
    </r>
    <r>
      <rPr>
        <b/>
        <sz val="9"/>
        <color theme="1"/>
        <rFont val="游ゴシック"/>
        <family val="3"/>
        <charset val="134"/>
        <scheme val="minor"/>
      </rPr>
      <t>/</t>
    </r>
    <r>
      <rPr>
        <b/>
        <sz val="9"/>
        <color theme="1"/>
        <rFont val="等线"/>
        <family val="3"/>
        <charset val="134"/>
      </rPr>
      <t>未</t>
    </r>
    <r>
      <rPr>
        <b/>
        <sz val="9"/>
        <color theme="1"/>
        <rFont val="微软雅黑"/>
        <family val="3"/>
        <charset val="128"/>
      </rPr>
      <t>收</t>
    </r>
    <r>
      <rPr>
        <b/>
        <sz val="9"/>
        <color theme="1"/>
        <rFont val="等线"/>
        <family val="3"/>
        <charset val="134"/>
      </rPr>
      <t>录</t>
    </r>
    <r>
      <rPr>
        <b/>
        <sz val="9"/>
        <color theme="1"/>
        <rFont val="游ゴシック"/>
        <family val="3"/>
        <charset val="134"/>
        <scheme val="minor"/>
      </rPr>
      <t xml:space="preserve">/不明 </t>
    </r>
    <phoneticPr fontId="3"/>
  </si>
  <si>
    <r>
      <rPr>
        <b/>
        <sz val="9"/>
        <color theme="1"/>
        <rFont val="微软雅黑"/>
        <family val="2"/>
        <charset val="134"/>
      </rPr>
      <t>・</t>
    </r>
    <r>
      <rPr>
        <b/>
        <sz val="9"/>
        <color theme="1"/>
        <rFont val="微软雅黑"/>
        <family val="3"/>
        <charset val="128"/>
      </rPr>
      <t>收录</t>
    </r>
    <r>
      <rPr>
        <b/>
        <sz val="9"/>
        <color theme="1"/>
        <rFont val="等线"/>
        <family val="3"/>
        <charset val="134"/>
      </rPr>
      <t>时</t>
    </r>
    <r>
      <rPr>
        <b/>
        <sz val="9"/>
        <color theme="1"/>
        <rFont val="游ゴシック"/>
        <family val="3"/>
        <charset val="134"/>
        <scheme val="minor"/>
      </rPr>
      <t>、</t>
    </r>
    <r>
      <rPr>
        <b/>
        <sz val="9"/>
        <color theme="1"/>
        <rFont val="等线"/>
        <family val="3"/>
        <charset val="134"/>
      </rPr>
      <t>请填写</t>
    </r>
    <r>
      <rPr>
        <b/>
        <sz val="9"/>
        <color theme="1"/>
        <rFont val="微软雅黑"/>
        <family val="3"/>
        <charset val="128"/>
      </rPr>
      <t>列表名称</t>
    </r>
    <r>
      <rPr>
        <b/>
        <sz val="9"/>
        <color theme="1"/>
        <rFont val="游ゴシック"/>
        <family val="3"/>
        <charset val="134"/>
        <scheme val="minor"/>
      </rPr>
      <t>(Annex I/Annex II/Annex III/Annex IV/Annex V)</t>
    </r>
    <phoneticPr fontId="3"/>
  </si>
  <si>
    <t>（如符合，请在下方填写）</t>
    <rPh sb="1" eb="3">
      <t>ガイトウ</t>
    </rPh>
    <rPh sb="4" eb="6">
      <t>バアイ</t>
    </rPh>
    <rPh sb="7" eb="9">
      <t>キニュウ</t>
    </rPh>
    <rPh sb="11" eb="12">
      <t>クダ</t>
    </rPh>
    <phoneticPr fontId="1"/>
  </si>
  <si>
    <t>化学法　限制性的化学品列表</t>
    <phoneticPr fontId="3"/>
  </si>
  <si>
    <t>(For Other country)</t>
    <phoneticPr fontId="3"/>
  </si>
  <si>
    <t>DIC原材料调查表</t>
    <phoneticPr fontId="3"/>
  </si>
  <si>
    <t>2.（组分及法律法规信息）请填写下方所有粗线框中的内容（可选填【其他法律法规】栏）</t>
    <rPh sb="9" eb="10">
      <t>ム</t>
    </rPh>
    <rPh sb="12" eb="14">
      <t>ソセイ</t>
    </rPh>
    <rPh sb="14" eb="15">
      <t>オヨ</t>
    </rPh>
    <rPh sb="16" eb="17">
      <t>ホウ</t>
    </rPh>
    <rPh sb="17" eb="19">
      <t>キセイ</t>
    </rPh>
    <rPh sb="19" eb="21">
      <t>ジョウホウ</t>
    </rPh>
    <rPh sb="22" eb="24">
      <t>カキ</t>
    </rPh>
    <rPh sb="25" eb="27">
      <t>フトセン</t>
    </rPh>
    <rPh sb="27" eb="28">
      <t>カコ</t>
    </rPh>
    <rPh sb="29" eb="31">
      <t>ブブン</t>
    </rPh>
    <rPh sb="31" eb="32">
      <t>スベ</t>
    </rPh>
    <rPh sb="34" eb="36">
      <t>キニュウ</t>
    </rPh>
    <rPh sb="38" eb="39">
      <t>ネガタホウキランキサイニンイ</t>
    </rPh>
    <phoneticPr fontId="1"/>
  </si>
  <si>
    <t>(法律法规名称）</t>
    <rPh sb="1" eb="3">
      <t>ホウキ</t>
    </rPh>
    <rPh sb="3" eb="5">
      <t>メイショウ</t>
    </rPh>
    <phoneticPr fontId="1"/>
  </si>
  <si>
    <r>
      <rPr>
        <b/>
        <sz val="9"/>
        <color theme="1"/>
        <rFont val="微软雅黑"/>
        <family val="2"/>
        <charset val="134"/>
      </rPr>
      <t>・</t>
    </r>
    <r>
      <rPr>
        <b/>
        <sz val="9"/>
        <color theme="1"/>
        <rFont val="微软雅黑"/>
        <family val="2"/>
        <charset val="128"/>
      </rPr>
      <t>无法公开</t>
    </r>
    <r>
      <rPr>
        <b/>
        <sz val="9"/>
        <color theme="1"/>
        <rFont val="微软雅黑"/>
        <family val="2"/>
        <charset val="134"/>
      </rPr>
      <t>ｰｰ</t>
    </r>
    <r>
      <rPr>
        <b/>
        <sz val="9"/>
        <color theme="1"/>
        <rFont val="游ゴシック"/>
        <family val="3"/>
        <charset val="134"/>
        <scheme val="minor"/>
      </rPr>
      <t>&gt;”</t>
    </r>
    <r>
      <rPr>
        <b/>
        <sz val="9"/>
        <color theme="1"/>
        <rFont val="等线"/>
        <family val="3"/>
        <charset val="134"/>
      </rPr>
      <t>非</t>
    </r>
    <r>
      <rPr>
        <b/>
        <sz val="9"/>
        <color theme="1"/>
        <rFont val="微软雅黑"/>
        <family val="3"/>
        <charset val="128"/>
      </rPr>
      <t>公开</t>
    </r>
    <r>
      <rPr>
        <b/>
        <sz val="9"/>
        <color theme="1"/>
        <rFont val="游ゴシック"/>
        <family val="3"/>
        <charset val="134"/>
        <scheme val="minor"/>
      </rPr>
      <t>”</t>
    </r>
    <phoneticPr fontId="3"/>
  </si>
  <si>
    <t>（请填写编号）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</si>
</sst>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2">
    <font>
      <sz val="11"/>
      <color theme="1"/>
      <name val="游ゴシック"/>
      <family val="2"/>
      <charset val="134"/>
      <scheme val="minor"/>
    </font>
    <font>
      <sz val="9"/>
      <name val="游ゴシック"/>
      <family val="2"/>
      <charset val="134"/>
      <scheme val="minor"/>
    </font>
    <font>
      <sz val="11"/>
      <color theme="1"/>
      <name val="宋体"/>
      <family val="3"/>
      <charset val="134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34"/>
      <scheme val="minor"/>
    </font>
    <font>
      <u/>
      <sz val="10"/>
      <color theme="10"/>
      <name val="游ゴシック"/>
      <family val="3"/>
      <charset val="128"/>
      <scheme val="minor"/>
    </font>
    <font>
      <sz val="10"/>
      <color theme="1"/>
      <name val="游ゴシック"/>
      <family val="2"/>
      <charset val="134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11"/>
      <color theme="8" tint="-0.249977111117893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メイリオ"/>
      <family val="3"/>
      <charset val="128"/>
    </font>
    <font>
      <sz val="11"/>
      <name val="ＭＳ Ｐゴシック"/>
      <family val="3"/>
      <charset val="128"/>
    </font>
    <font>
      <sz val="11"/>
      <name val="Verdana"/>
      <family val="3"/>
    </font>
    <font>
      <b/>
      <sz val="9"/>
      <name val="游ゴシック"/>
      <family val="3"/>
      <charset val="128"/>
      <scheme val="minor"/>
    </font>
    <font>
      <b/>
      <sz val="9"/>
      <color rgb="FFFF0000"/>
      <name val="游ゴシック"/>
      <family val="3"/>
      <charset val="128"/>
      <scheme val="minor"/>
    </font>
    <font>
      <sz val="11"/>
      <color theme="1"/>
      <name val="Verdana"/>
      <family val="2"/>
    </font>
    <font>
      <b/>
      <sz val="11"/>
      <color theme="1"/>
      <name val="游ゴシック"/>
      <family val="3"/>
      <charset val="134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9"/>
      <color theme="1"/>
      <name val="游ゴシック"/>
      <family val="2"/>
      <charset val="134"/>
      <scheme val="minor"/>
    </font>
    <font>
      <b/>
      <sz val="9"/>
      <color theme="1"/>
      <name val="游ゴシック"/>
      <family val="3"/>
      <charset val="134"/>
      <scheme val="minor"/>
    </font>
    <font>
      <b/>
      <sz val="9"/>
      <color theme="1"/>
      <name val="微软雅黑"/>
      <family val="2"/>
      <charset val="134"/>
    </font>
    <font>
      <b/>
      <sz val="9"/>
      <color theme="1"/>
      <name val="Yu Gothic"/>
      <family val="3"/>
      <charset val="128"/>
    </font>
    <font>
      <sz val="11"/>
      <color theme="1"/>
      <name val="游ゴシック"/>
      <family val="3"/>
      <charset val="134"/>
      <scheme val="minor"/>
    </font>
    <font>
      <sz val="11"/>
      <color theme="1"/>
      <name val="微软雅黑"/>
      <family val="2"/>
      <charset val="134"/>
    </font>
    <font>
      <sz val="11"/>
      <color theme="1"/>
      <name val="游ゴシック"/>
      <family val="2"/>
      <charset val="134"/>
      <scheme val="minor"/>
    </font>
    <font>
      <b/>
      <sz val="9"/>
      <color theme="1"/>
      <name val="Yu Gothic"/>
      <family val="2"/>
      <charset val="128"/>
    </font>
    <font>
      <sz val="11"/>
      <name val="等线"/>
      <family val="3"/>
      <charset val="134"/>
    </font>
    <font>
      <sz val="11"/>
      <color theme="1"/>
      <name val="等线"/>
      <family val="2"/>
      <charset val="134"/>
    </font>
    <font>
      <b/>
      <sz val="9"/>
      <color theme="1"/>
      <name val="Calibri"/>
      <family val="3"/>
    </font>
    <font>
      <b/>
      <sz val="9"/>
      <color theme="1"/>
      <name val="等线"/>
      <family val="3"/>
      <charset val="134"/>
    </font>
    <font>
      <b/>
      <sz val="9"/>
      <color theme="1"/>
      <name val="微软雅黑"/>
      <family val="3"/>
      <charset val="128"/>
    </font>
    <font>
      <b/>
      <sz val="9"/>
      <color theme="1"/>
      <name val="Calibri"/>
      <family val="2"/>
    </font>
    <font>
      <b/>
      <sz val="9"/>
      <color theme="1"/>
      <name val="微软雅黑"/>
      <family val="2"/>
      <charset val="128"/>
    </font>
    <font>
      <b/>
      <sz val="9"/>
      <color theme="1"/>
      <name val="游ゴシック"/>
      <family val="2"/>
      <charset val="128"/>
      <scheme val="minor"/>
    </font>
    <font>
      <b/>
      <sz val="9"/>
      <color theme="1"/>
      <name val="等线"/>
      <family val="2"/>
      <charset val="134"/>
    </font>
    <font>
      <b/>
      <sz val="11"/>
      <name val="游ゴシック"/>
      <family val="3"/>
      <charset val="134"/>
      <scheme val="minor"/>
    </font>
    <font>
      <b/>
      <sz val="11"/>
      <name val="游ゴシック"/>
      <family val="3"/>
      <charset val="128"/>
      <scheme val="minor"/>
    </font>
    <font>
      <b/>
      <sz val="9"/>
      <name val="游ゴシック"/>
      <family val="2"/>
      <charset val="134"/>
      <scheme val="minor"/>
    </font>
    <font>
      <b/>
      <sz val="9"/>
      <name val="微软雅黑"/>
      <family val="2"/>
      <charset val="134"/>
    </font>
    <font>
      <b/>
      <sz val="9"/>
      <name val="等线"/>
      <family val="2"/>
      <charset val="134"/>
    </font>
    <font>
      <b/>
      <sz val="9"/>
      <name val="微软雅黑"/>
      <family val="2"/>
      <charset val="128"/>
    </font>
    <font>
      <b/>
      <sz val="9"/>
      <name val="游ゴシック"/>
      <family val="3"/>
      <charset val="134"/>
      <scheme val="minor"/>
    </font>
    <font>
      <b/>
      <sz val="9"/>
      <name val="微软雅黑"/>
      <family val="3"/>
      <charset val="128"/>
    </font>
    <font>
      <b/>
      <sz val="9"/>
      <name val="等线"/>
      <family val="3"/>
      <charset val="134"/>
    </font>
    <font>
      <sz val="11"/>
      <color theme="1"/>
      <name val="等线"/>
      <family val="3"/>
      <charset val="134"/>
    </font>
    <font>
      <sz val="11"/>
      <color theme="1"/>
      <name val="等线"/>
      <family val="3"/>
      <charset val="128"/>
    </font>
    <font>
      <b/>
      <sz val="11"/>
      <color theme="1"/>
      <name val="等线"/>
      <family val="3"/>
      <charset val="134"/>
    </font>
    <font>
      <b/>
      <sz val="11"/>
      <color theme="1"/>
      <name val="Yu Gothic"/>
      <family val="3"/>
      <charset val="128"/>
    </font>
    <font>
      <b/>
      <sz val="11"/>
      <color theme="1"/>
      <name val="等线"/>
      <family val="2"/>
      <charset val="134"/>
    </font>
    <font>
      <b/>
      <sz val="10"/>
      <color theme="1"/>
      <name val="游ゴシック"/>
      <family val="3"/>
      <charset val="134"/>
      <scheme val="minor"/>
    </font>
    <font>
      <sz val="11"/>
      <name val="游ゴシック"/>
      <family val="3"/>
      <charset val="134"/>
      <scheme val="minor"/>
    </font>
    <font>
      <sz val="11"/>
      <color theme="1"/>
      <name val="Meiryo"/>
      <family val="2"/>
      <charset val="128"/>
    </font>
    <font>
      <sz val="11"/>
      <color theme="1"/>
      <name val="メイリオ"/>
      <family val="2"/>
      <charset val="134"/>
    </font>
    <font>
      <b/>
      <sz val="11"/>
      <name val="游ゴシック"/>
      <family val="3"/>
      <scheme val="minor"/>
    </font>
    <font>
      <b/>
      <sz val="11"/>
      <color theme="1"/>
      <name val="Microsoft JhengHei"/>
      <family val="2"/>
      <charset val="136"/>
    </font>
    <font>
      <b/>
      <sz val="11"/>
      <color theme="1"/>
      <name val="Microsoft YaHei"/>
      <family val="3"/>
      <charset val="134"/>
    </font>
    <font>
      <b/>
      <sz val="9"/>
      <color theme="1"/>
      <name val="Microsoft JhengHei"/>
      <family val="2"/>
      <charset val="136"/>
    </font>
    <font>
      <b/>
      <sz val="10"/>
      <color theme="1"/>
      <name val="Microsoft JhengHei"/>
      <family val="2"/>
      <charset val="136"/>
    </font>
    <font>
      <b/>
      <sz val="11"/>
      <color theme="8" tint="-0.249977111117893"/>
      <name val="Microsoft YaHei"/>
      <family val="3"/>
      <charset val="134"/>
    </font>
    <font>
      <sz val="11"/>
      <color theme="1"/>
      <name val="Microsoft JhengHei"/>
      <family val="2"/>
      <charset val="136"/>
    </font>
    <font>
      <sz val="11"/>
      <color theme="1"/>
      <name val="游ゴシック"/>
      <family val="2"/>
      <charset val="136"/>
      <scheme val="minor"/>
    </font>
    <font>
      <b/>
      <sz val="9"/>
      <color rgb="FFFF0000"/>
      <name val="Microsoft JhengHei"/>
      <family val="2"/>
      <charset val="136"/>
    </font>
    <font>
      <sz val="11"/>
      <color theme="1"/>
      <name val="游ゴシック"/>
      <family val="2"/>
      <charset val="128"/>
    </font>
    <font>
      <sz val="11"/>
      <color theme="1"/>
      <name val="Microsoft YaHei"/>
      <family val="2"/>
      <charset val="134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ck">
        <color indexed="64"/>
      </right>
      <top style="dotted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dotted">
        <color auto="1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ck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</borders>
  <cellStyleXfs count="6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465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0" xfId="0" applyAlignment="1">
      <alignment horizontal="center" vertical="center"/>
    </xf>
    <xf numFmtId="0" fontId="0" fillId="3" borderId="5" xfId="0" applyFill="1" applyBorder="1">
      <alignment vertical="center"/>
    </xf>
    <xf numFmtId="0" fontId="0" fillId="3" borderId="0" xfId="0" applyFill="1">
      <alignment vertical="center"/>
    </xf>
    <xf numFmtId="0" fontId="0" fillId="3" borderId="6" xfId="0" applyFill="1" applyBorder="1">
      <alignment vertical="center"/>
    </xf>
    <xf numFmtId="0" fontId="4" fillId="3" borderId="5" xfId="0" applyFont="1" applyFill="1" applyBorder="1">
      <alignment vertical="center"/>
    </xf>
    <xf numFmtId="0" fontId="4" fillId="3" borderId="0" xfId="0" applyFont="1" applyFill="1">
      <alignment vertical="center"/>
    </xf>
    <xf numFmtId="0" fontId="4" fillId="3" borderId="6" xfId="0" applyFont="1" applyFill="1" applyBorder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7" xfId="0" applyBorder="1">
      <alignment vertical="center"/>
    </xf>
    <xf numFmtId="0" fontId="7" fillId="0" borderId="16" xfId="0" applyFont="1" applyBorder="1">
      <alignment vertical="center"/>
    </xf>
    <xf numFmtId="0" fontId="10" fillId="0" borderId="16" xfId="0" applyFont="1" applyBorder="1">
      <alignment vertical="center"/>
    </xf>
    <xf numFmtId="0" fontId="12" fillId="4" borderId="1" xfId="0" applyFont="1" applyFill="1" applyBorder="1">
      <alignment vertical="center"/>
    </xf>
    <xf numFmtId="0" fontId="12" fillId="4" borderId="18" xfId="0" applyFont="1" applyFill="1" applyBorder="1">
      <alignment vertical="center"/>
    </xf>
    <xf numFmtId="0" fontId="4" fillId="3" borderId="19" xfId="0" applyFont="1" applyFill="1" applyBorder="1">
      <alignment vertical="center"/>
    </xf>
    <xf numFmtId="0" fontId="12" fillId="4" borderId="21" xfId="0" applyFont="1" applyFill="1" applyBorder="1">
      <alignment vertical="center"/>
    </xf>
    <xf numFmtId="0" fontId="13" fillId="3" borderId="22" xfId="0" applyFont="1" applyFill="1" applyBorder="1" applyAlignment="1">
      <alignment horizontal="center" vertical="center"/>
    </xf>
    <xf numFmtId="0" fontId="4" fillId="3" borderId="22" xfId="0" applyFont="1" applyFill="1" applyBorder="1">
      <alignment vertical="center"/>
    </xf>
    <xf numFmtId="0" fontId="15" fillId="5" borderId="27" xfId="0" applyFont="1" applyFill="1" applyBorder="1" applyAlignment="1">
      <alignment horizontal="center" vertical="center"/>
    </xf>
    <xf numFmtId="0" fontId="4" fillId="3" borderId="24" xfId="0" applyFont="1" applyFill="1" applyBorder="1">
      <alignment vertical="center"/>
    </xf>
    <xf numFmtId="0" fontId="12" fillId="4" borderId="26" xfId="0" applyFont="1" applyFill="1" applyBorder="1">
      <alignment vertical="center"/>
    </xf>
    <xf numFmtId="0" fontId="4" fillId="3" borderId="29" xfId="0" applyFont="1" applyFill="1" applyBorder="1">
      <alignment vertical="center"/>
    </xf>
    <xf numFmtId="0" fontId="13" fillId="3" borderId="30" xfId="0" applyFont="1" applyFill="1" applyBorder="1">
      <alignment vertical="center"/>
    </xf>
    <xf numFmtId="0" fontId="4" fillId="3" borderId="30" xfId="0" applyFont="1" applyFill="1" applyBorder="1">
      <alignment vertical="center"/>
    </xf>
    <xf numFmtId="0" fontId="13" fillId="3" borderId="30" xfId="0" applyFont="1" applyFill="1" applyBorder="1" applyAlignment="1">
      <alignment vertical="center" wrapText="1"/>
    </xf>
    <xf numFmtId="0" fontId="13" fillId="3" borderId="30" xfId="0" applyFont="1" applyFill="1" applyBorder="1" applyAlignment="1">
      <alignment horizontal="center" vertical="center"/>
    </xf>
    <xf numFmtId="0" fontId="4" fillId="3" borderId="21" xfId="0" applyFont="1" applyFill="1" applyBorder="1">
      <alignment vertical="center"/>
    </xf>
    <xf numFmtId="0" fontId="4" fillId="3" borderId="32" xfId="0" applyFont="1" applyFill="1" applyBorder="1">
      <alignment vertical="center"/>
    </xf>
    <xf numFmtId="0" fontId="4" fillId="3" borderId="34" xfId="0" applyFont="1" applyFill="1" applyBorder="1">
      <alignment vertical="center"/>
    </xf>
    <xf numFmtId="0" fontId="4" fillId="3" borderId="18" xfId="0" applyFont="1" applyFill="1" applyBorder="1">
      <alignment vertical="center"/>
    </xf>
    <xf numFmtId="0" fontId="4" fillId="3" borderId="23" xfId="0" applyFont="1" applyFill="1" applyBorder="1">
      <alignment vertical="center"/>
    </xf>
    <xf numFmtId="0" fontId="13" fillId="3" borderId="21" xfId="0" applyFont="1" applyFill="1" applyBorder="1">
      <alignment vertical="center"/>
    </xf>
    <xf numFmtId="0" fontId="4" fillId="3" borderId="0" xfId="0" applyFont="1" applyFill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4" fillId="3" borderId="24" xfId="0" applyFont="1" applyFill="1" applyBorder="1" applyAlignment="1">
      <alignment horizontal="right" vertical="center"/>
    </xf>
    <xf numFmtId="0" fontId="4" fillId="3" borderId="21" xfId="0" applyFont="1" applyFill="1" applyBorder="1" applyAlignment="1">
      <alignment horizontal="right" vertical="center"/>
    </xf>
    <xf numFmtId="0" fontId="4" fillId="3" borderId="23" xfId="0" applyFont="1" applyFill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5" fillId="5" borderId="23" xfId="0" applyFont="1" applyFill="1" applyBorder="1">
      <alignment vertical="center"/>
    </xf>
    <xf numFmtId="0" fontId="0" fillId="0" borderId="3" xfId="0" applyBorder="1" applyAlignment="1">
      <alignment horizontal="center" vertical="center"/>
    </xf>
    <xf numFmtId="0" fontId="14" fillId="0" borderId="0" xfId="0" applyFont="1">
      <alignment vertical="center"/>
    </xf>
    <xf numFmtId="0" fontId="12" fillId="4" borderId="0" xfId="0" applyFont="1" applyFill="1">
      <alignment vertical="center"/>
    </xf>
    <xf numFmtId="0" fontId="0" fillId="3" borderId="0" xfId="0" applyFill="1" applyAlignment="1">
      <alignment horizontal="center" vertical="center"/>
    </xf>
    <xf numFmtId="0" fontId="15" fillId="0" borderId="0" xfId="0" applyFo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6" borderId="62" xfId="0" applyFont="1" applyFill="1" applyBorder="1" applyAlignment="1">
      <alignment horizontal="center" vertical="center"/>
    </xf>
    <xf numFmtId="0" fontId="0" fillId="7" borderId="1" xfId="0" applyFill="1" applyBorder="1">
      <alignment vertical="center"/>
    </xf>
    <xf numFmtId="0" fontId="0" fillId="7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67" xfId="0" applyFill="1" applyBorder="1">
      <alignment vertical="center"/>
    </xf>
    <xf numFmtId="0" fontId="0" fillId="7" borderId="68" xfId="0" applyFill="1" applyBorder="1">
      <alignment vertical="center"/>
    </xf>
    <xf numFmtId="0" fontId="0" fillId="7" borderId="68" xfId="0" applyFill="1" applyBorder="1" applyAlignment="1">
      <alignment horizontal="center" vertical="center"/>
    </xf>
    <xf numFmtId="0" fontId="0" fillId="2" borderId="68" xfId="0" applyFill="1" applyBorder="1">
      <alignment vertical="center"/>
    </xf>
    <xf numFmtId="0" fontId="0" fillId="2" borderId="69" xfId="0" applyFill="1" applyBorder="1">
      <alignment vertical="center"/>
    </xf>
    <xf numFmtId="0" fontId="4" fillId="6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8" borderId="67" xfId="0" applyFont="1" applyFill="1" applyBorder="1" applyAlignment="1">
      <alignment horizontal="center" vertical="center"/>
    </xf>
    <xf numFmtId="0" fontId="0" fillId="9" borderId="33" xfId="0" applyFill="1" applyBorder="1">
      <alignment vertical="center"/>
    </xf>
    <xf numFmtId="0" fontId="0" fillId="9" borderId="60" xfId="0" applyFill="1" applyBorder="1">
      <alignment vertical="center"/>
    </xf>
    <xf numFmtId="0" fontId="0" fillId="9" borderId="77" xfId="0" applyFill="1" applyBorder="1">
      <alignment vertical="center"/>
    </xf>
    <xf numFmtId="0" fontId="0" fillId="9" borderId="76" xfId="0" applyFill="1" applyBorder="1">
      <alignment vertical="center"/>
    </xf>
    <xf numFmtId="0" fontId="0" fillId="2" borderId="55" xfId="0" applyFill="1" applyBorder="1">
      <alignment vertical="center"/>
    </xf>
    <xf numFmtId="0" fontId="0" fillId="9" borderId="78" xfId="0" applyFill="1" applyBorder="1">
      <alignment vertical="center"/>
    </xf>
    <xf numFmtId="0" fontId="0" fillId="9" borderId="79" xfId="0" applyFill="1" applyBorder="1">
      <alignment vertical="center"/>
    </xf>
    <xf numFmtId="0" fontId="0" fillId="2" borderId="29" xfId="0" applyFill="1" applyBorder="1">
      <alignment vertical="center"/>
    </xf>
    <xf numFmtId="0" fontId="4" fillId="6" borderId="65" xfId="0" applyFont="1" applyFill="1" applyBorder="1" applyAlignment="1">
      <alignment horizontal="center" vertical="center"/>
    </xf>
    <xf numFmtId="0" fontId="4" fillId="6" borderId="63" xfId="0" applyFont="1" applyFill="1" applyBorder="1" applyAlignment="1">
      <alignment horizontal="center" vertical="center"/>
    </xf>
    <xf numFmtId="0" fontId="0" fillId="0" borderId="51" xfId="0" applyBorder="1">
      <alignment vertical="center"/>
    </xf>
    <xf numFmtId="0" fontId="0" fillId="0" borderId="52" xfId="0" applyBorder="1">
      <alignment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9" borderId="78" xfId="0" applyFill="1" applyBorder="1" applyAlignment="1">
      <alignment vertical="center" wrapText="1"/>
    </xf>
    <xf numFmtId="0" fontId="0" fillId="9" borderId="33" xfId="0" applyFill="1" applyBorder="1" applyAlignment="1">
      <alignment vertical="center" wrapText="1"/>
    </xf>
    <xf numFmtId="0" fontId="0" fillId="9" borderId="60" xfId="0" applyFill="1" applyBorder="1" applyAlignment="1">
      <alignment vertical="center" wrapText="1"/>
    </xf>
    <xf numFmtId="0" fontId="0" fillId="9" borderId="77" xfId="0" applyFill="1" applyBorder="1" applyAlignment="1">
      <alignment vertical="center" wrapText="1"/>
    </xf>
    <xf numFmtId="0" fontId="0" fillId="9" borderId="76" xfId="0" applyFill="1" applyBorder="1" applyAlignment="1">
      <alignment vertical="center" wrapText="1"/>
    </xf>
    <xf numFmtId="0" fontId="0" fillId="9" borderId="81" xfId="0" applyFill="1" applyBorder="1" applyAlignment="1">
      <alignment vertical="center" wrapText="1"/>
    </xf>
    <xf numFmtId="0" fontId="0" fillId="9" borderId="82" xfId="0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7" borderId="1" xfId="0" applyFill="1" applyBorder="1" applyAlignment="1">
      <alignment vertical="center" wrapText="1"/>
    </xf>
    <xf numFmtId="0" fontId="0" fillId="7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2" borderId="67" xfId="0" applyFill="1" applyBorder="1" applyAlignment="1">
      <alignment vertical="center" wrapText="1"/>
    </xf>
    <xf numFmtId="0" fontId="0" fillId="7" borderId="68" xfId="0" applyFill="1" applyBorder="1" applyAlignment="1">
      <alignment vertical="center" wrapText="1"/>
    </xf>
    <xf numFmtId="0" fontId="0" fillId="7" borderId="68" xfId="0" applyFill="1" applyBorder="1" applyAlignment="1">
      <alignment horizontal="center" vertical="center" wrapText="1"/>
    </xf>
    <xf numFmtId="0" fontId="0" fillId="2" borderId="68" xfId="0" applyFill="1" applyBorder="1" applyAlignment="1">
      <alignment vertical="center" wrapText="1"/>
    </xf>
    <xf numFmtId="0" fontId="0" fillId="2" borderId="69" xfId="0" applyFill="1" applyBorder="1" applyAlignment="1">
      <alignment vertical="center" wrapText="1"/>
    </xf>
    <xf numFmtId="0" fontId="4" fillId="8" borderId="26" xfId="0" applyFont="1" applyFill="1" applyBorder="1" applyAlignment="1">
      <alignment horizontal="center" vertical="center"/>
    </xf>
    <xf numFmtId="0" fontId="0" fillId="2" borderId="26" xfId="0" applyFill="1" applyBorder="1">
      <alignment vertical="center"/>
    </xf>
    <xf numFmtId="0" fontId="0" fillId="2" borderId="87" xfId="0" applyFill="1" applyBorder="1">
      <alignment vertical="center"/>
    </xf>
    <xf numFmtId="0" fontId="4" fillId="3" borderId="26" xfId="0" applyFont="1" applyFill="1" applyBorder="1" applyAlignment="1">
      <alignment vertical="center" wrapText="1"/>
    </xf>
    <xf numFmtId="0" fontId="0" fillId="2" borderId="30" xfId="0" applyFill="1" applyBorder="1">
      <alignment vertical="center"/>
    </xf>
    <xf numFmtId="0" fontId="4" fillId="6" borderId="66" xfId="0" applyFont="1" applyFill="1" applyBorder="1">
      <alignment vertical="center"/>
    </xf>
    <xf numFmtId="0" fontId="20" fillId="3" borderId="30" xfId="0" applyFont="1" applyFill="1" applyBorder="1" applyAlignment="1">
      <alignment horizontal="center" vertical="center"/>
    </xf>
    <xf numFmtId="0" fontId="21" fillId="3" borderId="30" xfId="0" applyFont="1" applyFill="1" applyBorder="1" applyAlignment="1">
      <alignment horizontal="center" vertical="center"/>
    </xf>
    <xf numFmtId="0" fontId="4" fillId="6" borderId="63" xfId="0" applyFont="1" applyFill="1" applyBorder="1" applyAlignment="1">
      <alignment horizontal="left" vertical="center" wrapText="1"/>
    </xf>
    <xf numFmtId="0" fontId="0" fillId="0" borderId="16" xfId="0" applyBorder="1">
      <alignment vertical="center"/>
    </xf>
    <xf numFmtId="0" fontId="4" fillId="3" borderId="26" xfId="0" applyFont="1" applyFill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32" fillId="0" borderId="0" xfId="4">
      <alignment vertical="center"/>
    </xf>
    <xf numFmtId="0" fontId="32" fillId="0" borderId="0" xfId="4" applyAlignment="1">
      <alignment horizontal="center" vertical="center"/>
    </xf>
    <xf numFmtId="0" fontId="32" fillId="0" borderId="9" xfId="4" applyBorder="1">
      <alignment vertical="center"/>
    </xf>
    <xf numFmtId="0" fontId="32" fillId="0" borderId="8" xfId="4" applyBorder="1">
      <alignment vertical="center"/>
    </xf>
    <xf numFmtId="0" fontId="32" fillId="0" borderId="8" xfId="4" applyBorder="1" applyAlignment="1">
      <alignment horizontal="center" vertical="center"/>
    </xf>
    <xf numFmtId="0" fontId="32" fillId="0" borderId="7" xfId="4" applyBorder="1">
      <alignment vertical="center"/>
    </xf>
    <xf numFmtId="0" fontId="32" fillId="0" borderId="6" xfId="4" applyBorder="1">
      <alignment vertical="center"/>
    </xf>
    <xf numFmtId="0" fontId="32" fillId="2" borderId="69" xfId="4" applyFill="1" applyBorder="1">
      <alignment vertical="center"/>
    </xf>
    <xf numFmtId="0" fontId="32" fillId="2" borderId="68" xfId="4" applyFill="1" applyBorder="1">
      <alignment vertical="center"/>
    </xf>
    <xf numFmtId="0" fontId="32" fillId="7" borderId="68" xfId="4" applyFill="1" applyBorder="1">
      <alignment vertical="center"/>
    </xf>
    <xf numFmtId="0" fontId="32" fillId="7" borderId="68" xfId="4" applyFill="1" applyBorder="1" applyAlignment="1">
      <alignment horizontal="center" vertical="center"/>
    </xf>
    <xf numFmtId="0" fontId="32" fillId="0" borderId="5" xfId="4" applyBorder="1">
      <alignment vertical="center"/>
    </xf>
    <xf numFmtId="0" fontId="32" fillId="2" borderId="67" xfId="4" applyFill="1" applyBorder="1">
      <alignment vertical="center"/>
    </xf>
    <xf numFmtId="0" fontId="32" fillId="2" borderId="1" xfId="4" applyFill="1" applyBorder="1">
      <alignment vertical="center"/>
    </xf>
    <xf numFmtId="0" fontId="32" fillId="7" borderId="1" xfId="4" applyFill="1" applyBorder="1">
      <alignment vertical="center"/>
    </xf>
    <xf numFmtId="0" fontId="32" fillId="7" borderId="1" xfId="4" applyFill="1" applyBorder="1" applyAlignment="1">
      <alignment horizontal="center" vertical="center"/>
    </xf>
    <xf numFmtId="0" fontId="4" fillId="8" borderId="67" xfId="4" applyFont="1" applyFill="1" applyBorder="1" applyAlignment="1">
      <alignment horizontal="center" vertical="center"/>
    </xf>
    <xf numFmtId="0" fontId="4" fillId="8" borderId="1" xfId="4" applyFont="1" applyFill="1" applyBorder="1" applyAlignment="1">
      <alignment horizontal="center" vertical="center"/>
    </xf>
    <xf numFmtId="0" fontId="4" fillId="6" borderId="1" xfId="4" applyFont="1" applyFill="1" applyBorder="1" applyAlignment="1">
      <alignment horizontal="center" vertical="center"/>
    </xf>
    <xf numFmtId="0" fontId="32" fillId="0" borderId="6" xfId="4" applyBorder="1" applyAlignment="1">
      <alignment horizontal="center" vertical="center"/>
    </xf>
    <xf numFmtId="0" fontId="4" fillId="6" borderId="65" xfId="4" applyFont="1" applyFill="1" applyBorder="1" applyAlignment="1">
      <alignment horizontal="center" vertical="center"/>
    </xf>
    <xf numFmtId="0" fontId="4" fillId="6" borderId="63" xfId="4" applyFont="1" applyFill="1" applyBorder="1" applyAlignment="1">
      <alignment horizontal="center" vertical="center"/>
    </xf>
    <xf numFmtId="0" fontId="4" fillId="6" borderId="62" xfId="4" applyFont="1" applyFill="1" applyBorder="1" applyAlignment="1">
      <alignment horizontal="center" vertical="center"/>
    </xf>
    <xf numFmtId="0" fontId="32" fillId="0" borderId="5" xfId="4" applyBorder="1" applyAlignment="1">
      <alignment horizontal="center" vertical="center"/>
    </xf>
    <xf numFmtId="0" fontId="15" fillId="0" borderId="0" xfId="4" applyFont="1">
      <alignment vertical="center"/>
    </xf>
    <xf numFmtId="0" fontId="15" fillId="5" borderId="27" xfId="4" applyFont="1" applyFill="1" applyBorder="1" applyAlignment="1">
      <alignment horizontal="center" vertical="center"/>
    </xf>
    <xf numFmtId="0" fontId="15" fillId="5" borderId="23" xfId="4" applyFont="1" applyFill="1" applyBorder="1">
      <alignment vertical="center"/>
    </xf>
    <xf numFmtId="0" fontId="32" fillId="9" borderId="76" xfId="4" applyFill="1" applyBorder="1">
      <alignment vertical="center"/>
    </xf>
    <xf numFmtId="0" fontId="32" fillId="9" borderId="77" xfId="4" applyFill="1" applyBorder="1">
      <alignment vertical="center"/>
    </xf>
    <xf numFmtId="0" fontId="4" fillId="3" borderId="32" xfId="4" applyFont="1" applyFill="1" applyBorder="1">
      <alignment vertical="center"/>
    </xf>
    <xf numFmtId="0" fontId="12" fillId="4" borderId="26" xfId="4" applyFont="1" applyFill="1" applyBorder="1">
      <alignment vertical="center"/>
    </xf>
    <xf numFmtId="0" fontId="4" fillId="3" borderId="34" xfId="4" applyFont="1" applyFill="1" applyBorder="1">
      <alignment vertical="center"/>
    </xf>
    <xf numFmtId="0" fontId="32" fillId="9" borderId="79" xfId="4" applyFill="1" applyBorder="1">
      <alignment vertical="center"/>
    </xf>
    <xf numFmtId="0" fontId="32" fillId="9" borderId="33" xfId="4" applyFill="1" applyBorder="1">
      <alignment vertical="center"/>
    </xf>
    <xf numFmtId="0" fontId="4" fillId="3" borderId="19" xfId="4" applyFont="1" applyFill="1" applyBorder="1">
      <alignment vertical="center"/>
    </xf>
    <xf numFmtId="0" fontId="32" fillId="9" borderId="78" xfId="4" applyFill="1" applyBorder="1">
      <alignment vertical="center"/>
    </xf>
    <xf numFmtId="0" fontId="4" fillId="3" borderId="22" xfId="4" applyFont="1" applyFill="1" applyBorder="1">
      <alignment vertical="center"/>
    </xf>
    <xf numFmtId="0" fontId="13" fillId="3" borderId="30" xfId="4" applyFont="1" applyFill="1" applyBorder="1" applyAlignment="1">
      <alignment horizontal="center" vertical="center"/>
    </xf>
    <xf numFmtId="0" fontId="20" fillId="3" borderId="30" xfId="4" applyFont="1" applyFill="1" applyBorder="1" applyAlignment="1">
      <alignment horizontal="center" vertical="center"/>
    </xf>
    <xf numFmtId="0" fontId="4" fillId="3" borderId="0" xfId="4" applyFont="1" applyFill="1">
      <alignment vertical="center"/>
    </xf>
    <xf numFmtId="0" fontId="12" fillId="4" borderId="21" xfId="4" applyFont="1" applyFill="1" applyBorder="1">
      <alignment vertical="center"/>
    </xf>
    <xf numFmtId="0" fontId="4" fillId="3" borderId="30" xfId="4" applyFont="1" applyFill="1" applyBorder="1">
      <alignment vertical="center"/>
    </xf>
    <xf numFmtId="0" fontId="13" fillId="3" borderId="22" xfId="4" applyFont="1" applyFill="1" applyBorder="1" applyAlignment="1">
      <alignment horizontal="center" vertical="center"/>
    </xf>
    <xf numFmtId="0" fontId="26" fillId="3" borderId="30" xfId="4" applyFont="1" applyFill="1" applyBorder="1">
      <alignment vertical="center"/>
    </xf>
    <xf numFmtId="0" fontId="13" fillId="3" borderId="30" xfId="4" applyFont="1" applyFill="1" applyBorder="1">
      <alignment vertical="center"/>
    </xf>
    <xf numFmtId="0" fontId="4" fillId="3" borderId="1" xfId="4" applyFont="1" applyFill="1" applyBorder="1" applyAlignment="1">
      <alignment horizontal="center" vertical="center"/>
    </xf>
    <xf numFmtId="0" fontId="4" fillId="3" borderId="27" xfId="4" applyFont="1" applyFill="1" applyBorder="1" applyAlignment="1">
      <alignment horizontal="center" vertical="center"/>
    </xf>
    <xf numFmtId="0" fontId="12" fillId="4" borderId="18" xfId="4" applyFont="1" applyFill="1" applyBorder="1">
      <alignment vertical="center"/>
    </xf>
    <xf numFmtId="0" fontId="32" fillId="3" borderId="6" xfId="4" applyFill="1" applyBorder="1">
      <alignment vertical="center"/>
    </xf>
    <xf numFmtId="0" fontId="32" fillId="3" borderId="0" xfId="4" applyFill="1">
      <alignment vertical="center"/>
    </xf>
    <xf numFmtId="0" fontId="32" fillId="3" borderId="0" xfId="4" applyFill="1" applyAlignment="1">
      <alignment horizontal="center" vertical="center"/>
    </xf>
    <xf numFmtId="0" fontId="32" fillId="3" borderId="5" xfId="4" applyFill="1" applyBorder="1">
      <alignment vertical="center"/>
    </xf>
    <xf numFmtId="0" fontId="4" fillId="3" borderId="23" xfId="4" applyFont="1" applyFill="1" applyBorder="1">
      <alignment vertical="center"/>
    </xf>
    <xf numFmtId="0" fontId="4" fillId="3" borderId="24" xfId="4" applyFont="1" applyFill="1" applyBorder="1">
      <alignment vertical="center"/>
    </xf>
    <xf numFmtId="0" fontId="12" fillId="4" borderId="0" xfId="4" applyFont="1" applyFill="1">
      <alignment vertical="center"/>
    </xf>
    <xf numFmtId="0" fontId="4" fillId="3" borderId="18" xfId="4" applyFont="1" applyFill="1" applyBorder="1">
      <alignment vertical="center"/>
    </xf>
    <xf numFmtId="0" fontId="4" fillId="3" borderId="21" xfId="4" applyFont="1" applyFill="1" applyBorder="1">
      <alignment vertical="center"/>
    </xf>
    <xf numFmtId="0" fontId="4" fillId="3" borderId="21" xfId="4" applyFont="1" applyFill="1" applyBorder="1" applyAlignment="1">
      <alignment horizontal="right" vertical="center"/>
    </xf>
    <xf numFmtId="0" fontId="13" fillId="3" borderId="21" xfId="4" applyFont="1" applyFill="1" applyBorder="1">
      <alignment vertical="center"/>
    </xf>
    <xf numFmtId="0" fontId="4" fillId="3" borderId="23" xfId="4" applyFont="1" applyFill="1" applyBorder="1" applyAlignment="1">
      <alignment horizontal="right" vertical="center"/>
    </xf>
    <xf numFmtId="0" fontId="4" fillId="3" borderId="24" xfId="4" applyFont="1" applyFill="1" applyBorder="1" applyAlignment="1">
      <alignment horizontal="right" vertical="center"/>
    </xf>
    <xf numFmtId="0" fontId="4" fillId="3" borderId="19" xfId="4" applyFont="1" applyFill="1" applyBorder="1" applyAlignment="1">
      <alignment horizontal="right" vertical="center"/>
    </xf>
    <xf numFmtId="0" fontId="32" fillId="0" borderId="52" xfId="4" applyBorder="1">
      <alignment vertical="center"/>
    </xf>
    <xf numFmtId="0" fontId="32" fillId="0" borderId="52" xfId="4" applyBorder="1" applyAlignment="1">
      <alignment horizontal="center" vertical="center"/>
    </xf>
    <xf numFmtId="0" fontId="32" fillId="0" borderId="51" xfId="4" applyBorder="1">
      <alignment vertical="center"/>
    </xf>
    <xf numFmtId="0" fontId="4" fillId="3" borderId="29" xfId="4" applyFont="1" applyFill="1" applyBorder="1">
      <alignment vertical="center"/>
    </xf>
    <xf numFmtId="0" fontId="12" fillId="4" borderId="1" xfId="4" applyFont="1" applyFill="1" applyBorder="1">
      <alignment vertical="center"/>
    </xf>
    <xf numFmtId="0" fontId="14" fillId="0" borderId="0" xfId="4" applyFont="1">
      <alignment vertical="center"/>
    </xf>
    <xf numFmtId="0" fontId="4" fillId="0" borderId="0" xfId="4" applyFont="1">
      <alignment vertical="center"/>
    </xf>
    <xf numFmtId="0" fontId="32" fillId="0" borderId="3" xfId="4" applyBorder="1">
      <alignment vertical="center"/>
    </xf>
    <xf numFmtId="0" fontId="32" fillId="0" borderId="3" xfId="4" applyBorder="1" applyAlignment="1">
      <alignment horizontal="center" vertical="center"/>
    </xf>
    <xf numFmtId="0" fontId="32" fillId="0" borderId="2" xfId="4" applyBorder="1">
      <alignment vertical="center"/>
    </xf>
    <xf numFmtId="0" fontId="37" fillId="3" borderId="30" xfId="0" applyFont="1" applyFill="1" applyBorder="1">
      <alignment vertical="center"/>
    </xf>
    <xf numFmtId="0" fontId="26" fillId="3" borderId="30" xfId="0" applyFont="1" applyFill="1" applyBorder="1" applyAlignment="1">
      <alignment vertical="center" wrapText="1"/>
    </xf>
    <xf numFmtId="0" fontId="26" fillId="3" borderId="30" xfId="0" applyFont="1" applyFill="1" applyBorder="1">
      <alignment vertical="center"/>
    </xf>
    <xf numFmtId="0" fontId="43" fillId="3" borderId="26" xfId="0" applyFont="1" applyFill="1" applyBorder="1" applyAlignment="1">
      <alignment horizontal="center" vertical="center" wrapText="1"/>
    </xf>
    <xf numFmtId="0" fontId="49" fillId="3" borderId="30" xfId="0" applyFont="1" applyFill="1" applyBorder="1" applyAlignment="1">
      <alignment horizontal="center" vertical="center"/>
    </xf>
    <xf numFmtId="0" fontId="35" fillId="7" borderId="1" xfId="0" applyFont="1" applyFill="1" applyBorder="1">
      <alignment vertical="center"/>
    </xf>
    <xf numFmtId="0" fontId="53" fillId="7" borderId="1" xfId="0" applyFont="1" applyFill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30" fillId="7" borderId="1" xfId="0" applyFont="1" applyFill="1" applyBorder="1" applyAlignment="1">
      <alignment vertical="center" wrapText="1"/>
    </xf>
    <xf numFmtId="0" fontId="58" fillId="7" borderId="1" xfId="0" applyFont="1" applyFill="1" applyBorder="1" applyAlignment="1">
      <alignment vertical="center" wrapText="1"/>
    </xf>
    <xf numFmtId="0" fontId="60" fillId="7" borderId="1" xfId="0" applyFont="1" applyFill="1" applyBorder="1">
      <alignment vertical="center"/>
    </xf>
    <xf numFmtId="0" fontId="32" fillId="0" borderId="4" xfId="4" applyBorder="1">
      <alignment vertical="center"/>
    </xf>
    <xf numFmtId="0" fontId="16" fillId="0" borderId="6" xfId="4" applyFont="1" applyBorder="1">
      <alignment vertical="center"/>
    </xf>
    <xf numFmtId="0" fontId="32" fillId="0" borderId="6" xfId="4" applyBorder="1" applyAlignment="1">
      <alignment horizontal="right" vertical="center"/>
    </xf>
    <xf numFmtId="0" fontId="4" fillId="3" borderId="0" xfId="4" applyFont="1" applyFill="1" applyAlignment="1">
      <alignment horizontal="right" vertical="center"/>
    </xf>
    <xf numFmtId="0" fontId="32" fillId="0" borderId="0" xfId="4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16" fillId="0" borderId="6" xfId="0" applyFont="1" applyBorder="1">
      <alignment vertical="center"/>
    </xf>
    <xf numFmtId="0" fontId="4" fillId="0" borderId="5" xfId="0" applyFont="1" applyBorder="1">
      <alignment vertical="center"/>
    </xf>
    <xf numFmtId="0" fontId="14" fillId="0" borderId="5" xfId="0" applyFont="1" applyBorder="1">
      <alignment vertical="center"/>
    </xf>
    <xf numFmtId="0" fontId="63" fillId="3" borderId="0" xfId="0" applyFont="1" applyFill="1">
      <alignment vertical="center"/>
    </xf>
    <xf numFmtId="0" fontId="66" fillId="0" borderId="0" xfId="0" applyFont="1">
      <alignment vertical="center"/>
    </xf>
    <xf numFmtId="0" fontId="4" fillId="3" borderId="20" xfId="0" applyFont="1" applyFill="1" applyBorder="1">
      <alignment vertical="center"/>
    </xf>
    <xf numFmtId="0" fontId="68" fillId="7" borderId="1" xfId="0" applyFont="1" applyFill="1" applyBorder="1" applyAlignment="1">
      <alignment vertical="center" wrapText="1"/>
    </xf>
    <xf numFmtId="0" fontId="0" fillId="7" borderId="1" xfId="4" applyFont="1" applyFill="1" applyBorder="1">
      <alignment vertical="center"/>
    </xf>
    <xf numFmtId="0" fontId="0" fillId="0" borderId="0" xfId="0" applyAlignment="1" applyProtection="1">
      <alignment horizontal="right" vertical="center"/>
      <protection locked="0"/>
    </xf>
    <xf numFmtId="14" fontId="0" fillId="0" borderId="38" xfId="0" applyNumberFormat="1" applyBorder="1" applyProtection="1">
      <alignment vertical="center"/>
      <protection locked="0"/>
    </xf>
    <xf numFmtId="0" fontId="0" fillId="2" borderId="55" xfId="0" applyFill="1" applyBorder="1" applyAlignment="1" applyProtection="1">
      <alignment vertical="center" wrapText="1"/>
      <protection locked="0"/>
    </xf>
    <xf numFmtId="0" fontId="0" fillId="2" borderId="85" xfId="0" applyFill="1" applyBorder="1" applyAlignment="1" applyProtection="1">
      <alignment vertical="center" wrapText="1"/>
      <protection locked="0"/>
    </xf>
    <xf numFmtId="0" fontId="0" fillId="2" borderId="59" xfId="0" applyFill="1" applyBorder="1" applyAlignment="1" applyProtection="1">
      <alignment vertical="center" wrapText="1"/>
      <protection locked="0"/>
    </xf>
    <xf numFmtId="0" fontId="0" fillId="2" borderId="84" xfId="0" applyFill="1" applyBorder="1" applyAlignment="1" applyProtection="1">
      <alignment vertical="center" wrapText="1"/>
      <protection locked="0"/>
    </xf>
    <xf numFmtId="0" fontId="0" fillId="2" borderId="35" xfId="0" applyFill="1" applyBorder="1" applyAlignment="1" applyProtection="1">
      <alignment vertical="center" wrapText="1"/>
      <protection locked="0"/>
    </xf>
    <xf numFmtId="0" fontId="0" fillId="2" borderId="20" xfId="0" applyFill="1" applyBorder="1" applyAlignment="1" applyProtection="1">
      <alignment vertical="center" wrapText="1"/>
      <protection locked="0"/>
    </xf>
    <xf numFmtId="0" fontId="0" fillId="2" borderId="29" xfId="0" applyFill="1" applyBorder="1" applyAlignment="1" applyProtection="1">
      <alignment vertical="center" wrapText="1"/>
      <protection locked="0"/>
    </xf>
    <xf numFmtId="0" fontId="0" fillId="2" borderId="83" xfId="0" applyFill="1" applyBorder="1" applyAlignment="1" applyProtection="1">
      <alignment vertical="center" wrapText="1"/>
      <protection locked="0"/>
    </xf>
    <xf numFmtId="0" fontId="32" fillId="2" borderId="55" xfId="4" applyFill="1" applyBorder="1" applyProtection="1">
      <alignment vertical="center"/>
      <protection locked="0"/>
    </xf>
    <xf numFmtId="0" fontId="32" fillId="2" borderId="59" xfId="4" applyFill="1" applyBorder="1" applyProtection="1">
      <alignment vertical="center"/>
      <protection locked="0"/>
    </xf>
    <xf numFmtId="0" fontId="32" fillId="2" borderId="29" xfId="4" applyFill="1" applyBorder="1" applyProtection="1">
      <alignment vertical="center"/>
      <protection locked="0"/>
    </xf>
    <xf numFmtId="0" fontId="32" fillId="2" borderId="84" xfId="4" applyFill="1" applyBorder="1" applyProtection="1">
      <alignment vertical="center"/>
      <protection locked="0"/>
    </xf>
    <xf numFmtId="0" fontId="32" fillId="9" borderId="20" xfId="4" applyFill="1" applyBorder="1" applyProtection="1">
      <alignment vertical="center"/>
      <protection locked="0"/>
    </xf>
    <xf numFmtId="0" fontId="32" fillId="9" borderId="36" xfId="4" applyFill="1" applyBorder="1" applyProtection="1">
      <alignment vertical="center"/>
      <protection locked="0"/>
    </xf>
    <xf numFmtId="0" fontId="32" fillId="9" borderId="35" xfId="4" applyFill="1" applyBorder="1" applyProtection="1">
      <alignment vertical="center"/>
      <protection locked="0"/>
    </xf>
    <xf numFmtId="0" fontId="32" fillId="9" borderId="25" xfId="4" applyFill="1" applyBorder="1" applyProtection="1">
      <alignment vertical="center"/>
      <protection locked="0"/>
    </xf>
    <xf numFmtId="0" fontId="0" fillId="9" borderId="20" xfId="0" applyFill="1" applyBorder="1" applyProtection="1">
      <alignment vertical="center"/>
      <protection locked="0"/>
    </xf>
    <xf numFmtId="0" fontId="0" fillId="9" borderId="36" xfId="0" applyFill="1" applyBorder="1" applyProtection="1">
      <alignment vertical="center"/>
      <protection locked="0"/>
    </xf>
    <xf numFmtId="0" fontId="0" fillId="9" borderId="35" xfId="0" applyFill="1" applyBorder="1" applyProtection="1">
      <alignment vertical="center"/>
      <protection locked="0"/>
    </xf>
    <xf numFmtId="0" fontId="0" fillId="9" borderId="25" xfId="0" applyFill="1" applyBorder="1" applyProtection="1">
      <alignment vertical="center"/>
      <protection locked="0"/>
    </xf>
    <xf numFmtId="0" fontId="0" fillId="2" borderId="55" xfId="0" applyFill="1" applyBorder="1" applyProtection="1">
      <alignment vertical="center"/>
      <protection locked="0"/>
    </xf>
    <xf numFmtId="0" fontId="0" fillId="2" borderId="80" xfId="0" applyFill="1" applyBorder="1" applyAlignment="1" applyProtection="1">
      <alignment vertical="center" wrapText="1"/>
      <protection locked="0"/>
    </xf>
    <xf numFmtId="0" fontId="0" fillId="2" borderId="29" xfId="0" applyFill="1" applyBorder="1" applyProtection="1">
      <alignment vertical="center"/>
      <protection locked="0"/>
    </xf>
    <xf numFmtId="0" fontId="0" fillId="2" borderId="30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0" fontId="0" fillId="2" borderId="21" xfId="0" applyFill="1" applyBorder="1" applyAlignment="1" applyProtection="1">
      <alignment vertical="center" wrapText="1"/>
      <protection locked="0"/>
    </xf>
    <xf numFmtId="0" fontId="0" fillId="2" borderId="59" xfId="0" applyFill="1" applyBorder="1" applyProtection="1">
      <alignment vertical="center"/>
      <protection locked="0"/>
    </xf>
    <xf numFmtId="0" fontId="0" fillId="2" borderId="61" xfId="0" applyFill="1" applyBorder="1" applyProtection="1">
      <alignment vertical="center"/>
      <protection locked="0"/>
    </xf>
    <xf numFmtId="0" fontId="0" fillId="2" borderId="30" xfId="0" applyFill="1" applyBorder="1" applyProtection="1">
      <alignment vertical="center"/>
      <protection locked="0"/>
    </xf>
    <xf numFmtId="0" fontId="0" fillId="2" borderId="93" xfId="0" applyFill="1" applyBorder="1" applyAlignment="1" applyProtection="1">
      <alignment vertical="center" wrapText="1"/>
      <protection locked="0"/>
    </xf>
    <xf numFmtId="0" fontId="0" fillId="2" borderId="94" xfId="0" applyFill="1" applyBorder="1" applyAlignment="1" applyProtection="1">
      <alignment vertical="center" wrapText="1"/>
      <protection locked="0"/>
    </xf>
    <xf numFmtId="0" fontId="0" fillId="2" borderId="92" xfId="0" applyFill="1" applyBorder="1" applyAlignment="1" applyProtection="1">
      <alignment vertical="center" wrapText="1"/>
      <protection locked="0"/>
    </xf>
    <xf numFmtId="0" fontId="0" fillId="2" borderId="91" xfId="0" applyFill="1" applyBorder="1" applyAlignment="1" applyProtection="1">
      <alignment vertical="center" wrapText="1"/>
      <protection locked="0"/>
    </xf>
    <xf numFmtId="0" fontId="0" fillId="2" borderId="84" xfId="0" applyFill="1" applyBorder="1" applyProtection="1">
      <alignment vertical="center"/>
      <protection locked="0"/>
    </xf>
    <xf numFmtId="0" fontId="0" fillId="0" borderId="38" xfId="0" applyBorder="1" applyProtection="1">
      <alignment vertical="center"/>
      <protection locked="0"/>
    </xf>
    <xf numFmtId="0" fontId="0" fillId="2" borderId="44" xfId="0" applyFill="1" applyBorder="1" applyAlignment="1" applyProtection="1">
      <alignment vertical="center" wrapText="1"/>
      <protection locked="0"/>
    </xf>
    <xf numFmtId="0" fontId="0" fillId="2" borderId="95" xfId="0" applyFill="1" applyBorder="1" applyAlignment="1" applyProtection="1">
      <alignment vertical="center" wrapText="1"/>
      <protection locked="0"/>
    </xf>
    <xf numFmtId="0" fontId="0" fillId="2" borderId="96" xfId="0" applyFill="1" applyBorder="1" applyAlignment="1" applyProtection="1">
      <alignment vertical="center" wrapText="1"/>
      <protection locked="0"/>
    </xf>
    <xf numFmtId="0" fontId="0" fillId="2" borderId="72" xfId="0" applyFill="1" applyBorder="1" applyAlignment="1" applyProtection="1">
      <alignment vertical="center" wrapText="1"/>
      <protection locked="0"/>
    </xf>
    <xf numFmtId="0" fontId="68" fillId="11" borderId="1" xfId="0" applyFont="1" applyFill="1" applyBorder="1" applyAlignment="1">
      <alignment vertical="center" wrapText="1"/>
    </xf>
    <xf numFmtId="0" fontId="67" fillId="11" borderId="1" xfId="0" applyFont="1" applyFill="1" applyBorder="1" applyAlignment="1">
      <alignment vertical="center" wrapText="1"/>
    </xf>
    <xf numFmtId="0" fontId="71" fillId="0" borderId="0" xfId="0" applyFont="1" applyAlignment="1">
      <alignment vertical="center" wrapText="1"/>
    </xf>
    <xf numFmtId="0" fontId="9" fillId="0" borderId="0" xfId="1" applyFont="1" applyBorder="1" applyProtection="1">
      <alignment vertical="center"/>
      <protection locked="0"/>
    </xf>
    <xf numFmtId="0" fontId="9" fillId="0" borderId="16" xfId="1" applyFont="1" applyBorder="1" applyProtection="1">
      <alignment vertical="center"/>
      <protection locked="0"/>
    </xf>
    <xf numFmtId="14" fontId="32" fillId="0" borderId="38" xfId="4" applyNumberFormat="1" applyBorder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4" fillId="6" borderId="37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0" fillId="9" borderId="20" xfId="0" applyFill="1" applyBorder="1" applyAlignment="1" applyProtection="1">
      <alignment horizontal="center" vertical="center" wrapText="1"/>
      <protection locked="0"/>
    </xf>
    <xf numFmtId="0" fontId="0" fillId="9" borderId="25" xfId="0" applyFill="1" applyBorder="1" applyAlignment="1" applyProtection="1">
      <alignment horizontal="center" vertical="center" wrapText="1"/>
      <protection locked="0"/>
    </xf>
    <xf numFmtId="0" fontId="0" fillId="0" borderId="73" xfId="0" applyBorder="1" applyAlignment="1" applyProtection="1">
      <alignment vertical="center" wrapText="1"/>
      <protection locked="0"/>
    </xf>
    <xf numFmtId="0" fontId="0" fillId="0" borderId="74" xfId="0" applyBorder="1" applyAlignment="1" applyProtection="1">
      <alignment vertical="center" wrapText="1"/>
      <protection locked="0"/>
    </xf>
    <xf numFmtId="0" fontId="0" fillId="0" borderId="75" xfId="0" applyBorder="1" applyAlignment="1" applyProtection="1">
      <alignment vertical="center" wrapText="1"/>
      <protection locked="0"/>
    </xf>
    <xf numFmtId="0" fontId="12" fillId="4" borderId="0" xfId="0" applyFont="1" applyFill="1" applyAlignment="1">
      <alignment horizontal="right" vertical="center"/>
    </xf>
    <xf numFmtId="0" fontId="4" fillId="6" borderId="65" xfId="0" applyFont="1" applyFill="1" applyBorder="1" applyAlignment="1">
      <alignment horizontal="center" vertical="center"/>
    </xf>
    <xf numFmtId="0" fontId="4" fillId="6" borderId="90" xfId="0" applyFont="1" applyFill="1" applyBorder="1" applyAlignment="1">
      <alignment horizontal="center" vertical="center"/>
    </xf>
    <xf numFmtId="0" fontId="4" fillId="6" borderId="66" xfId="0" applyFont="1" applyFill="1" applyBorder="1" applyAlignment="1">
      <alignment horizontal="center" vertical="center"/>
    </xf>
    <xf numFmtId="0" fontId="4" fillId="6" borderId="63" xfId="0" applyFont="1" applyFill="1" applyBorder="1" applyAlignment="1">
      <alignment horizontal="center" vertical="center"/>
    </xf>
    <xf numFmtId="0" fontId="4" fillId="8" borderId="63" xfId="0" applyFont="1" applyFill="1" applyBorder="1" applyAlignment="1">
      <alignment horizontal="center" vertical="center"/>
    </xf>
    <xf numFmtId="0" fontId="4" fillId="8" borderId="64" xfId="0" applyFont="1" applyFill="1" applyBorder="1" applyAlignment="1">
      <alignment horizontal="center" vertical="center"/>
    </xf>
    <xf numFmtId="0" fontId="0" fillId="0" borderId="43" xfId="0" applyBorder="1" applyAlignment="1" applyProtection="1">
      <alignment vertical="center" wrapText="1"/>
      <protection locked="0"/>
    </xf>
    <xf numFmtId="0" fontId="0" fillId="0" borderId="34" xfId="0" applyBorder="1" applyAlignment="1" applyProtection="1">
      <alignment vertical="center" wrapText="1"/>
      <protection locked="0"/>
    </xf>
    <xf numFmtId="0" fontId="0" fillId="0" borderId="35" xfId="0" applyBorder="1" applyAlignment="1" applyProtection="1">
      <alignment vertical="center" wrapText="1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0" borderId="89" xfId="0" applyBorder="1" applyAlignment="1" applyProtection="1">
      <alignment horizontal="center" vertical="center"/>
      <protection locked="0"/>
    </xf>
    <xf numFmtId="0" fontId="15" fillId="5" borderId="28" xfId="0" applyFont="1" applyFill="1" applyBorder="1" applyAlignment="1">
      <alignment horizontal="center" vertical="center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0" fillId="10" borderId="29" xfId="0" applyFill="1" applyBorder="1" applyAlignment="1" applyProtection="1">
      <alignment horizontal="center" vertical="center"/>
      <protection locked="0"/>
    </xf>
    <xf numFmtId="0" fontId="0" fillId="10" borderId="86" xfId="0" applyFill="1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vertical="center" wrapText="1"/>
      <protection locked="0"/>
    </xf>
    <xf numFmtId="0" fontId="0" fillId="0" borderId="32" xfId="0" applyBorder="1" applyAlignment="1" applyProtection="1">
      <alignment vertical="center" wrapText="1"/>
      <protection locked="0"/>
    </xf>
    <xf numFmtId="0" fontId="0" fillId="0" borderId="36" xfId="0" applyBorder="1" applyAlignment="1" applyProtection="1">
      <alignment vertical="center" wrapText="1"/>
      <protection locked="0"/>
    </xf>
    <xf numFmtId="0" fontId="0" fillId="0" borderId="88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10" borderId="31" xfId="0" applyFill="1" applyBorder="1" applyAlignment="1" applyProtection="1">
      <alignment horizontal="center" vertical="center"/>
      <protection locked="0"/>
    </xf>
    <xf numFmtId="0" fontId="0" fillId="0" borderId="70" xfId="0" applyBorder="1" applyAlignment="1" applyProtection="1">
      <alignment vertical="center" wrapText="1"/>
      <protection locked="0"/>
    </xf>
    <xf numFmtId="0" fontId="0" fillId="0" borderId="71" xfId="0" applyBorder="1" applyAlignment="1" applyProtection="1">
      <alignment vertical="center" wrapText="1"/>
      <protection locked="0"/>
    </xf>
    <xf numFmtId="0" fontId="0" fillId="0" borderId="72" xfId="0" applyBorder="1" applyAlignment="1" applyProtection="1">
      <alignment vertical="center" wrapText="1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15" fillId="5" borderId="98" xfId="0" applyFont="1" applyFill="1" applyBorder="1" applyAlignment="1">
      <alignment horizontal="center" vertical="center"/>
    </xf>
    <xf numFmtId="0" fontId="15" fillId="5" borderId="99" xfId="0" applyFont="1" applyFill="1" applyBorder="1" applyAlignment="1">
      <alignment horizontal="center" vertical="center"/>
    </xf>
    <xf numFmtId="0" fontId="0" fillId="0" borderId="54" xfId="0" applyBorder="1" applyAlignment="1" applyProtection="1">
      <alignment horizontal="center" vertical="center"/>
      <protection locked="0"/>
    </xf>
    <xf numFmtId="0" fontId="0" fillId="10" borderId="55" xfId="0" applyFill="1" applyBorder="1" applyAlignment="1" applyProtection="1">
      <alignment horizontal="center" vertical="center"/>
      <protection locked="0"/>
    </xf>
    <xf numFmtId="0" fontId="0" fillId="9" borderId="57" xfId="0" applyFill="1" applyBorder="1" applyAlignment="1" applyProtection="1">
      <alignment horizontal="center" vertical="center" wrapText="1"/>
      <protection locked="0"/>
    </xf>
    <xf numFmtId="0" fontId="0" fillId="9" borderId="56" xfId="0" applyFill="1" applyBorder="1" applyAlignment="1" applyProtection="1">
      <alignment horizontal="center" vertical="center" wrapText="1"/>
      <protection locked="0"/>
    </xf>
    <xf numFmtId="0" fontId="0" fillId="0" borderId="73" xfId="0" applyBorder="1" applyAlignment="1" applyProtection="1">
      <alignment vertical="center"/>
      <protection locked="0"/>
    </xf>
    <xf numFmtId="0" fontId="0" fillId="0" borderId="74" xfId="0" applyBorder="1" applyAlignment="1" applyProtection="1">
      <alignment vertical="center"/>
      <protection locked="0"/>
    </xf>
    <xf numFmtId="0" fontId="0" fillId="0" borderId="100" xfId="0" applyBorder="1" applyAlignment="1" applyProtection="1">
      <alignment vertical="center"/>
      <protection locked="0"/>
    </xf>
    <xf numFmtId="0" fontId="4" fillId="3" borderId="26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15" fillId="3" borderId="20" xfId="0" applyFont="1" applyFill="1" applyBorder="1" applyAlignment="1">
      <alignment horizontal="center" vertical="center" wrapText="1"/>
    </xf>
    <xf numFmtId="0" fontId="15" fillId="3" borderId="21" xfId="0" applyFont="1" applyFill="1" applyBorder="1" applyAlignment="1">
      <alignment horizontal="center" vertical="center" wrapText="1"/>
    </xf>
    <xf numFmtId="0" fontId="15" fillId="3" borderId="22" xfId="0" applyFont="1" applyFill="1" applyBorder="1" applyAlignment="1">
      <alignment horizontal="center" vertical="center" wrapText="1"/>
    </xf>
    <xf numFmtId="0" fontId="26" fillId="3" borderId="29" xfId="0" applyFont="1" applyFill="1" applyBorder="1" applyAlignment="1">
      <alignment horizontal="left" vertical="top" wrapText="1"/>
    </xf>
    <xf numFmtId="0" fontId="26" fillId="3" borderId="30" xfId="0" applyFont="1" applyFill="1" applyBorder="1" applyAlignment="1">
      <alignment horizontal="left" vertical="top" wrapText="1"/>
    </xf>
    <xf numFmtId="0" fontId="13" fillId="3" borderId="29" xfId="0" applyFont="1" applyFill="1" applyBorder="1" applyAlignment="1">
      <alignment horizontal="left" vertical="top" wrapText="1"/>
    </xf>
    <xf numFmtId="0" fontId="13" fillId="3" borderId="30" xfId="0" applyFont="1" applyFill="1" applyBorder="1" applyAlignment="1">
      <alignment horizontal="left" vertical="top" wrapText="1"/>
    </xf>
    <xf numFmtId="0" fontId="13" fillId="3" borderId="21" xfId="0" applyFont="1" applyFill="1" applyBorder="1" applyAlignment="1">
      <alignment horizontal="left" vertical="center" wrapText="1"/>
    </xf>
    <xf numFmtId="0" fontId="13" fillId="3" borderId="0" xfId="0" applyFont="1" applyFill="1" applyAlignment="1">
      <alignment horizontal="left" vertical="center" wrapText="1"/>
    </xf>
    <xf numFmtId="0" fontId="13" fillId="3" borderId="22" xfId="0" applyFont="1" applyFill="1" applyBorder="1" applyAlignment="1">
      <alignment horizontal="left" vertical="center" wrapText="1"/>
    </xf>
    <xf numFmtId="0" fontId="13" fillId="3" borderId="102" xfId="0" applyFont="1" applyFill="1" applyBorder="1" applyAlignment="1">
      <alignment horizontal="left" vertical="center" wrapText="1"/>
    </xf>
    <xf numFmtId="0" fontId="13" fillId="3" borderId="52" xfId="0" applyFont="1" applyFill="1" applyBorder="1" applyAlignment="1">
      <alignment horizontal="left" vertical="center" wrapText="1"/>
    </xf>
    <xf numFmtId="0" fontId="13" fillId="3" borderId="103" xfId="0" applyFont="1" applyFill="1" applyBorder="1" applyAlignment="1">
      <alignment horizontal="left" vertical="center" wrapText="1"/>
    </xf>
    <xf numFmtId="0" fontId="21" fillId="3" borderId="30" xfId="0" applyFont="1" applyFill="1" applyBorder="1" applyAlignment="1">
      <alignment horizontal="center" vertical="center"/>
    </xf>
    <xf numFmtId="0" fontId="0" fillId="0" borderId="4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0" fillId="0" borderId="42" xfId="0" applyBorder="1" applyAlignment="1" applyProtection="1">
      <alignment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0" fillId="0" borderId="44" xfId="0" applyBorder="1" applyAlignment="1" applyProtection="1">
      <alignment vertical="center"/>
      <protection locked="0"/>
    </xf>
    <xf numFmtId="0" fontId="8" fillId="0" borderId="43" xfId="1" applyBorder="1" applyAlignment="1" applyProtection="1">
      <alignment vertical="center"/>
      <protection locked="0"/>
    </xf>
    <xf numFmtId="0" fontId="8" fillId="0" borderId="34" xfId="1" applyBorder="1" applyAlignment="1" applyProtection="1">
      <alignment vertical="center"/>
      <protection locked="0"/>
    </xf>
    <xf numFmtId="0" fontId="8" fillId="0" borderId="44" xfId="1" applyBorder="1" applyAlignment="1" applyProtection="1">
      <alignment vertical="center"/>
      <protection locked="0"/>
    </xf>
    <xf numFmtId="0" fontId="16" fillId="0" borderId="0" xfId="0" applyFont="1" applyAlignment="1">
      <alignment horizontal="center" vertical="center"/>
    </xf>
    <xf numFmtId="0" fontId="0" fillId="0" borderId="101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96" xfId="0" applyBorder="1" applyAlignment="1" applyProtection="1">
      <alignment vertical="center"/>
      <protection locked="0"/>
    </xf>
    <xf numFmtId="0" fontId="16" fillId="0" borderId="0" xfId="4" applyFont="1" applyAlignment="1">
      <alignment horizontal="center" vertical="center"/>
    </xf>
    <xf numFmtId="0" fontId="12" fillId="4" borderId="0" xfId="4" applyFont="1" applyFill="1" applyAlignment="1">
      <alignment horizontal="right" vertical="center"/>
    </xf>
    <xf numFmtId="0" fontId="4" fillId="6" borderId="66" xfId="4" applyFont="1" applyFill="1" applyBorder="1" applyAlignment="1">
      <alignment horizontal="center" vertical="center"/>
    </xf>
    <xf numFmtId="0" fontId="4" fillId="8" borderId="63" xfId="4" applyFont="1" applyFill="1" applyBorder="1" applyAlignment="1">
      <alignment horizontal="center" vertical="center"/>
    </xf>
    <xf numFmtId="0" fontId="4" fillId="8" borderId="64" xfId="4" applyFont="1" applyFill="1" applyBorder="1" applyAlignment="1">
      <alignment horizontal="center" vertical="center"/>
    </xf>
    <xf numFmtId="0" fontId="4" fillId="6" borderId="37" xfId="4" applyFont="1" applyFill="1" applyBorder="1" applyAlignment="1">
      <alignment horizontal="center" vertical="center"/>
    </xf>
    <xf numFmtId="0" fontId="4" fillId="6" borderId="5" xfId="4" applyFont="1" applyFill="1" applyBorder="1" applyAlignment="1">
      <alignment horizontal="center" vertical="center"/>
    </xf>
    <xf numFmtId="0" fontId="4" fillId="6" borderId="7" xfId="4" applyFont="1" applyFill="1" applyBorder="1" applyAlignment="1">
      <alignment horizontal="center" vertical="center"/>
    </xf>
    <xf numFmtId="0" fontId="32" fillId="0" borderId="43" xfId="4" applyBorder="1" applyAlignment="1" applyProtection="1">
      <alignment vertical="center" wrapText="1"/>
      <protection locked="0"/>
    </xf>
    <xf numFmtId="0" fontId="32" fillId="0" borderId="34" xfId="4" applyBorder="1" applyAlignment="1" applyProtection="1">
      <alignment vertical="center" wrapText="1"/>
      <protection locked="0"/>
    </xf>
    <xf numFmtId="0" fontId="32" fillId="0" borderId="35" xfId="4" applyBorder="1" applyAlignment="1" applyProtection="1">
      <alignment vertical="center" wrapText="1"/>
      <protection locked="0"/>
    </xf>
    <xf numFmtId="0" fontId="32" fillId="0" borderId="61" xfId="4" applyBorder="1" applyAlignment="1" applyProtection="1">
      <alignment horizontal="center" vertical="center"/>
      <protection locked="0"/>
    </xf>
    <xf numFmtId="0" fontId="32" fillId="0" borderId="89" xfId="4" applyBorder="1" applyAlignment="1" applyProtection="1">
      <alignment horizontal="center" vertical="center"/>
      <protection locked="0"/>
    </xf>
    <xf numFmtId="0" fontId="15" fillId="5" borderId="28" xfId="4" applyFont="1" applyFill="1" applyBorder="1" applyAlignment="1">
      <alignment horizontal="center" vertical="center"/>
    </xf>
    <xf numFmtId="0" fontId="32" fillId="0" borderId="57" xfId="4" applyBorder="1" applyAlignment="1" applyProtection="1">
      <alignment horizontal="center" vertical="center"/>
      <protection locked="0"/>
    </xf>
    <xf numFmtId="0" fontId="32" fillId="0" borderId="58" xfId="4" applyBorder="1" applyAlignment="1" applyProtection="1">
      <alignment horizontal="center" vertical="center"/>
      <protection locked="0"/>
    </xf>
    <xf numFmtId="0" fontId="32" fillId="9" borderId="29" xfId="4" applyFill="1" applyBorder="1" applyAlignment="1" applyProtection="1">
      <alignment horizontal="center" vertical="center"/>
      <protection locked="0"/>
    </xf>
    <xf numFmtId="0" fontId="32" fillId="9" borderId="31" xfId="4" applyFill="1" applyBorder="1" applyAlignment="1" applyProtection="1">
      <alignment horizontal="center" vertical="center"/>
      <protection locked="0"/>
    </xf>
    <xf numFmtId="0" fontId="32" fillId="9" borderId="20" xfId="4" applyFill="1" applyBorder="1" applyAlignment="1" applyProtection="1">
      <alignment horizontal="center" vertical="center" wrapText="1"/>
      <protection locked="0"/>
    </xf>
    <xf numFmtId="0" fontId="32" fillId="9" borderId="25" xfId="4" applyFill="1" applyBorder="1" applyAlignment="1" applyProtection="1">
      <alignment horizontal="center" vertical="center" wrapText="1"/>
      <protection locked="0"/>
    </xf>
    <xf numFmtId="0" fontId="32" fillId="0" borderId="73" xfId="4" applyBorder="1" applyAlignment="1" applyProtection="1">
      <alignment vertical="center" wrapText="1"/>
      <protection locked="0"/>
    </xf>
    <xf numFmtId="0" fontId="32" fillId="0" borderId="74" xfId="4" applyBorder="1" applyAlignment="1" applyProtection="1">
      <alignment vertical="center" wrapText="1"/>
      <protection locked="0"/>
    </xf>
    <xf numFmtId="0" fontId="32" fillId="0" borderId="75" xfId="4" applyBorder="1" applyAlignment="1" applyProtection="1">
      <alignment vertical="center" wrapText="1"/>
      <protection locked="0"/>
    </xf>
    <xf numFmtId="0" fontId="32" fillId="0" borderId="88" xfId="4" applyBorder="1" applyAlignment="1" applyProtection="1">
      <alignment horizontal="center" vertical="center"/>
      <protection locked="0"/>
    </xf>
    <xf numFmtId="0" fontId="32" fillId="0" borderId="56" xfId="4" applyBorder="1" applyAlignment="1" applyProtection="1">
      <alignment horizontal="center" vertical="center"/>
      <protection locked="0"/>
    </xf>
    <xf numFmtId="0" fontId="32" fillId="0" borderId="41" xfId="4" applyBorder="1" applyAlignment="1" applyProtection="1">
      <alignment vertical="center" wrapText="1"/>
      <protection locked="0"/>
    </xf>
    <xf numFmtId="0" fontId="32" fillId="0" borderId="32" xfId="4" applyBorder="1" applyAlignment="1" applyProtection="1">
      <alignment vertical="center" wrapText="1"/>
      <protection locked="0"/>
    </xf>
    <xf numFmtId="0" fontId="32" fillId="0" borderId="36" xfId="4" applyBorder="1" applyAlignment="1" applyProtection="1">
      <alignment vertical="center" wrapText="1"/>
      <protection locked="0"/>
    </xf>
    <xf numFmtId="0" fontId="32" fillId="0" borderId="70" xfId="4" applyBorder="1" applyAlignment="1" applyProtection="1">
      <alignment vertical="center" wrapText="1"/>
      <protection locked="0"/>
    </xf>
    <xf numFmtId="0" fontId="32" fillId="0" borderId="71" xfId="4" applyBorder="1" applyAlignment="1" applyProtection="1">
      <alignment vertical="center" wrapText="1"/>
      <protection locked="0"/>
    </xf>
    <xf numFmtId="0" fontId="32" fillId="0" borderId="72" xfId="4" applyBorder="1" applyAlignment="1" applyProtection="1">
      <alignment vertical="center" wrapText="1"/>
      <protection locked="0"/>
    </xf>
    <xf numFmtId="0" fontId="32" fillId="0" borderId="59" xfId="4" applyBorder="1" applyAlignment="1" applyProtection="1">
      <alignment horizontal="center" vertical="center"/>
      <protection locked="0"/>
    </xf>
    <xf numFmtId="0" fontId="32" fillId="0" borderId="54" xfId="4" applyBorder="1" applyAlignment="1" applyProtection="1">
      <alignment horizontal="center" vertical="center"/>
      <protection locked="0"/>
    </xf>
    <xf numFmtId="0" fontId="32" fillId="0" borderId="73" xfId="4" applyBorder="1" applyAlignment="1" applyProtection="1">
      <alignment vertical="center"/>
      <protection locked="0"/>
    </xf>
    <xf numFmtId="0" fontId="32" fillId="0" borderId="74" xfId="4" applyBorder="1" applyAlignment="1" applyProtection="1">
      <alignment vertical="center"/>
      <protection locked="0"/>
    </xf>
    <xf numFmtId="0" fontId="32" fillId="0" borderId="100" xfId="4" applyBorder="1" applyAlignment="1" applyProtection="1">
      <alignment vertical="center"/>
      <protection locked="0"/>
    </xf>
    <xf numFmtId="0" fontId="4" fillId="3" borderId="26" xfId="4" applyFont="1" applyFill="1" applyBorder="1" applyAlignment="1">
      <alignment horizontal="center" vertical="center"/>
    </xf>
    <xf numFmtId="0" fontId="4" fillId="3" borderId="28" xfId="4" applyFont="1" applyFill="1" applyBorder="1" applyAlignment="1">
      <alignment horizontal="center" vertical="center"/>
    </xf>
    <xf numFmtId="0" fontId="4" fillId="3" borderId="27" xfId="4" applyFont="1" applyFill="1" applyBorder="1" applyAlignment="1">
      <alignment horizontal="center" vertical="center"/>
    </xf>
    <xf numFmtId="0" fontId="4" fillId="3" borderId="26" xfId="4" applyFont="1" applyFill="1" applyBorder="1" applyAlignment="1">
      <alignment horizontal="center" vertical="center" wrapText="1"/>
    </xf>
    <xf numFmtId="0" fontId="4" fillId="3" borderId="27" xfId="4" applyFont="1" applyFill="1" applyBorder="1" applyAlignment="1">
      <alignment horizontal="center" vertical="center" wrapText="1"/>
    </xf>
    <xf numFmtId="0" fontId="15" fillId="3" borderId="18" xfId="4" applyFont="1" applyFill="1" applyBorder="1" applyAlignment="1">
      <alignment horizontal="center" vertical="center" wrapText="1"/>
    </xf>
    <xf numFmtId="0" fontId="15" fillId="3" borderId="20" xfId="4" applyFont="1" applyFill="1" applyBorder="1" applyAlignment="1">
      <alignment horizontal="center" vertical="center" wrapText="1"/>
    </xf>
    <xf numFmtId="0" fontId="15" fillId="3" borderId="21" xfId="4" applyFont="1" applyFill="1" applyBorder="1" applyAlignment="1">
      <alignment horizontal="center" vertical="center" wrapText="1"/>
    </xf>
    <xf numFmtId="0" fontId="15" fillId="3" borderId="22" xfId="4" applyFont="1" applyFill="1" applyBorder="1" applyAlignment="1">
      <alignment horizontal="center" vertical="center" wrapText="1"/>
    </xf>
    <xf numFmtId="0" fontId="26" fillId="3" borderId="29" xfId="4" applyFont="1" applyFill="1" applyBorder="1" applyAlignment="1">
      <alignment horizontal="left" vertical="top" wrapText="1"/>
    </xf>
    <xf numFmtId="0" fontId="26" fillId="3" borderId="30" xfId="4" applyFont="1" applyFill="1" applyBorder="1" applyAlignment="1">
      <alignment horizontal="left" vertical="top" wrapText="1"/>
    </xf>
    <xf numFmtId="0" fontId="13" fillId="3" borderId="29" xfId="4" applyFont="1" applyFill="1" applyBorder="1" applyAlignment="1">
      <alignment horizontal="left" vertical="top" wrapText="1"/>
    </xf>
    <xf numFmtId="0" fontId="13" fillId="3" borderId="30" xfId="4" applyFont="1" applyFill="1" applyBorder="1" applyAlignment="1">
      <alignment horizontal="left" vertical="top" wrapText="1"/>
    </xf>
    <xf numFmtId="0" fontId="13" fillId="3" borderId="21" xfId="4" applyFont="1" applyFill="1" applyBorder="1" applyAlignment="1">
      <alignment horizontal="left" vertical="center" wrapText="1"/>
    </xf>
    <xf numFmtId="0" fontId="13" fillId="3" borderId="0" xfId="4" applyFont="1" applyFill="1" applyAlignment="1">
      <alignment horizontal="left" vertical="center" wrapText="1"/>
    </xf>
    <xf numFmtId="0" fontId="13" fillId="3" borderId="22" xfId="4" applyFont="1" applyFill="1" applyBorder="1" applyAlignment="1">
      <alignment horizontal="left" vertical="center" wrapText="1"/>
    </xf>
    <xf numFmtId="0" fontId="13" fillId="3" borderId="102" xfId="4" applyFont="1" applyFill="1" applyBorder="1" applyAlignment="1">
      <alignment horizontal="left" vertical="center" wrapText="1"/>
    </xf>
    <xf numFmtId="0" fontId="13" fillId="3" borderId="52" xfId="4" applyFont="1" applyFill="1" applyBorder="1" applyAlignment="1">
      <alignment horizontal="left" vertical="center" wrapText="1"/>
    </xf>
    <xf numFmtId="0" fontId="13" fillId="3" borderId="103" xfId="4" applyFont="1" applyFill="1" applyBorder="1" applyAlignment="1">
      <alignment horizontal="left" vertical="center" wrapText="1"/>
    </xf>
    <xf numFmtId="0" fontId="21" fillId="3" borderId="30" xfId="4" applyFont="1" applyFill="1" applyBorder="1" applyAlignment="1">
      <alignment horizontal="center" vertical="center"/>
    </xf>
    <xf numFmtId="0" fontId="32" fillId="0" borderId="41" xfId="4" applyBorder="1" applyAlignment="1" applyProtection="1">
      <alignment vertical="center"/>
      <protection locked="0"/>
    </xf>
    <xf numFmtId="0" fontId="32" fillId="0" borderId="32" xfId="4" applyBorder="1" applyAlignment="1" applyProtection="1">
      <alignment vertical="center"/>
      <protection locked="0"/>
    </xf>
    <xf numFmtId="0" fontId="32" fillId="0" borderId="42" xfId="4" applyBorder="1" applyAlignment="1" applyProtection="1">
      <alignment vertical="center"/>
      <protection locked="0"/>
    </xf>
    <xf numFmtId="0" fontId="32" fillId="0" borderId="43" xfId="4" applyBorder="1" applyAlignment="1" applyProtection="1">
      <alignment vertical="center"/>
      <protection locked="0"/>
    </xf>
    <xf numFmtId="0" fontId="32" fillId="0" borderId="34" xfId="4" applyBorder="1" applyAlignment="1" applyProtection="1">
      <alignment vertical="center"/>
      <protection locked="0"/>
    </xf>
    <xf numFmtId="0" fontId="32" fillId="0" borderId="44" xfId="4" applyBorder="1" applyAlignment="1" applyProtection="1">
      <alignment vertical="center"/>
      <protection locked="0"/>
    </xf>
    <xf numFmtId="0" fontId="8" fillId="0" borderId="43" xfId="5" applyBorder="1" applyAlignment="1" applyProtection="1">
      <alignment vertical="center"/>
      <protection locked="0"/>
    </xf>
    <xf numFmtId="0" fontId="8" fillId="0" borderId="34" xfId="5" applyBorder="1" applyAlignment="1" applyProtection="1">
      <alignment vertical="center"/>
      <protection locked="0"/>
    </xf>
    <xf numFmtId="0" fontId="8" fillId="0" borderId="44" xfId="5" applyBorder="1" applyAlignment="1" applyProtection="1">
      <alignment vertical="center"/>
      <protection locked="0"/>
    </xf>
    <xf numFmtId="0" fontId="32" fillId="0" borderId="101" xfId="4" applyBorder="1" applyAlignment="1" applyProtection="1">
      <alignment vertical="center"/>
      <protection locked="0"/>
    </xf>
    <xf numFmtId="0" fontId="32" fillId="0" borderId="16" xfId="4" applyBorder="1" applyAlignment="1" applyProtection="1">
      <alignment vertical="center"/>
      <protection locked="0"/>
    </xf>
    <xf numFmtId="0" fontId="32" fillId="0" borderId="96" xfId="4" applyBorder="1" applyAlignment="1" applyProtection="1">
      <alignment vertical="center"/>
      <protection locked="0"/>
    </xf>
    <xf numFmtId="0" fontId="0" fillId="9" borderId="29" xfId="0" applyFill="1" applyBorder="1" applyAlignment="1" applyProtection="1">
      <alignment horizontal="center" vertical="center"/>
      <protection locked="0"/>
    </xf>
    <xf numFmtId="0" fontId="0" fillId="9" borderId="31" xfId="0" applyFill="1" applyBorder="1" applyAlignment="1" applyProtection="1">
      <alignment horizontal="center" vertical="center"/>
      <protection locked="0"/>
    </xf>
    <xf numFmtId="0" fontId="0" fillId="10" borderId="61" xfId="0" applyFill="1" applyBorder="1" applyAlignment="1" applyProtection="1">
      <alignment horizontal="center" vertical="center"/>
      <protection locked="0"/>
    </xf>
    <xf numFmtId="0" fontId="0" fillId="10" borderId="89" xfId="0" applyFill="1" applyBorder="1" applyAlignment="1" applyProtection="1">
      <alignment horizontal="center" vertical="center"/>
      <protection locked="0"/>
    </xf>
    <xf numFmtId="0" fontId="0" fillId="10" borderId="88" xfId="0" applyFill="1" applyBorder="1" applyAlignment="1" applyProtection="1">
      <alignment horizontal="center" vertical="center"/>
      <protection locked="0"/>
    </xf>
    <xf numFmtId="0" fontId="0" fillId="10" borderId="59" xfId="0" applyFill="1" applyBorder="1" applyAlignment="1" applyProtection="1">
      <alignment horizontal="center" vertical="center"/>
      <protection locked="0"/>
    </xf>
    <xf numFmtId="0" fontId="4" fillId="3" borderId="2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4" fillId="6" borderId="65" xfId="0" applyFont="1" applyFill="1" applyBorder="1" applyAlignment="1">
      <alignment horizontal="center" vertical="top" wrapText="1"/>
    </xf>
    <xf numFmtId="0" fontId="4" fillId="6" borderId="90" xfId="0" applyFont="1" applyFill="1" applyBorder="1" applyAlignment="1">
      <alignment horizontal="center" vertical="top" wrapText="1"/>
    </xf>
    <xf numFmtId="0" fontId="4" fillId="6" borderId="66" xfId="0" applyFont="1" applyFill="1" applyBorder="1" applyAlignment="1">
      <alignment horizontal="left" vertical="top" wrapText="1"/>
    </xf>
    <xf numFmtId="0" fontId="0" fillId="0" borderId="63" xfId="0" applyBorder="1" applyAlignment="1">
      <alignment horizontal="center" vertical="center"/>
    </xf>
    <xf numFmtId="0" fontId="57" fillId="3" borderId="26" xfId="0" applyFont="1" applyFill="1" applyBorder="1" applyAlignment="1">
      <alignment horizontal="center" vertical="center" wrapText="1"/>
    </xf>
    <xf numFmtId="0" fontId="13" fillId="3" borderId="30" xfId="0" applyFont="1" applyFill="1" applyBorder="1" applyAlignment="1">
      <alignment horizontal="left" vertical="top"/>
    </xf>
    <xf numFmtId="0" fontId="23" fillId="6" borderId="66" xfId="0" applyFont="1" applyFill="1" applyBorder="1" applyAlignment="1">
      <alignment horizontal="center" vertical="center"/>
    </xf>
    <xf numFmtId="0" fontId="0" fillId="0" borderId="45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46" xfId="0" applyBorder="1" applyAlignment="1" applyProtection="1">
      <alignment vertical="center"/>
      <protection locked="0"/>
    </xf>
    <xf numFmtId="0" fontId="0" fillId="0" borderId="48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0" fontId="0" fillId="0" borderId="49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50" xfId="0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47" xfId="0" applyBorder="1" applyAlignment="1" applyProtection="1">
      <alignment vertical="center"/>
      <protection locked="0"/>
    </xf>
    <xf numFmtId="0" fontId="0" fillId="0" borderId="51" xfId="0" applyBorder="1" applyAlignment="1" applyProtection="1">
      <alignment vertical="center"/>
      <protection locked="0"/>
    </xf>
    <xf numFmtId="0" fontId="0" fillId="0" borderId="52" xfId="0" applyBorder="1" applyAlignment="1" applyProtection="1">
      <alignment vertical="center"/>
      <protection locked="0"/>
    </xf>
    <xf numFmtId="0" fontId="0" fillId="0" borderId="53" xfId="0" applyBorder="1" applyAlignment="1" applyProtection="1">
      <alignment vertical="center"/>
      <protection locked="0"/>
    </xf>
    <xf numFmtId="0" fontId="26" fillId="3" borderId="30" xfId="0" applyFont="1" applyFill="1" applyBorder="1" applyAlignment="1">
      <alignment horizontal="left" vertical="center" wrapText="1"/>
    </xf>
    <xf numFmtId="0" fontId="13" fillId="3" borderId="30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1" fillId="3" borderId="30" xfId="0" applyFont="1" applyFill="1" applyBorder="1" applyAlignment="1">
      <alignment horizontal="left" vertical="center" wrapText="1"/>
    </xf>
    <xf numFmtId="0" fontId="61" fillId="6" borderId="65" xfId="0" applyFont="1" applyFill="1" applyBorder="1" applyAlignment="1">
      <alignment horizontal="center" vertical="center"/>
    </xf>
    <xf numFmtId="0" fontId="43" fillId="6" borderId="63" xfId="0" applyFont="1" applyFill="1" applyBorder="1" applyAlignment="1">
      <alignment horizontal="center" vertical="center"/>
    </xf>
    <xf numFmtId="0" fontId="0" fillId="10" borderId="30" xfId="0" applyFill="1" applyBorder="1" applyAlignment="1" applyProtection="1">
      <alignment horizontal="center" vertical="center"/>
      <protection locked="0"/>
    </xf>
    <xf numFmtId="0" fontId="26" fillId="3" borderId="21" xfId="0" applyFont="1" applyFill="1" applyBorder="1" applyAlignment="1">
      <alignment horizontal="left" vertical="center" wrapText="1"/>
    </xf>
    <xf numFmtId="0" fontId="23" fillId="3" borderId="26" xfId="0" applyFont="1" applyFill="1" applyBorder="1" applyAlignment="1">
      <alignment horizontal="center" vertical="center" wrapText="1"/>
    </xf>
    <xf numFmtId="0" fontId="4" fillId="6" borderId="66" xfId="0" applyFont="1" applyFill="1" applyBorder="1" applyAlignment="1">
      <alignment horizontal="center" vertical="top" wrapText="1"/>
    </xf>
    <xf numFmtId="0" fontId="44" fillId="3" borderId="26" xfId="0" applyFont="1" applyFill="1" applyBorder="1" applyAlignment="1">
      <alignment horizontal="center" vertical="center" wrapText="1"/>
    </xf>
    <xf numFmtId="0" fontId="43" fillId="3" borderId="27" xfId="0" applyFont="1" applyFill="1" applyBorder="1" applyAlignment="1">
      <alignment horizontal="center" vertical="center" wrapText="1"/>
    </xf>
    <xf numFmtId="0" fontId="45" fillId="3" borderId="29" xfId="0" applyFont="1" applyFill="1" applyBorder="1" applyAlignment="1">
      <alignment horizontal="left" vertical="top" wrapText="1"/>
    </xf>
    <xf numFmtId="0" fontId="49" fillId="3" borderId="30" xfId="0" applyFont="1" applyFill="1" applyBorder="1" applyAlignment="1">
      <alignment horizontal="left" vertical="top"/>
    </xf>
    <xf numFmtId="0" fontId="49" fillId="3" borderId="30" xfId="0" applyFont="1" applyFill="1" applyBorder="1" applyAlignment="1">
      <alignment horizontal="left" vertical="top" wrapText="1"/>
    </xf>
    <xf numFmtId="0" fontId="0" fillId="10" borderId="97" xfId="0" applyFill="1" applyBorder="1" applyAlignment="1" applyProtection="1">
      <alignment horizontal="center" vertical="center"/>
      <protection locked="0"/>
    </xf>
  </cellXfs>
  <cellStyles count="6">
    <cellStyle name="ハイパーリンク" xfId="1" builtinId="8"/>
    <cellStyle name="常规 2" xfId="2" xr:uid="{84FC8CA4-000D-44EF-9FB6-A1A32E1D1232}"/>
    <cellStyle name="常规 2 2" xfId="4" xr:uid="{6FEB3036-8388-48D8-AA2B-6BA8546335BE}"/>
    <cellStyle name="超链接 2" xfId="3" xr:uid="{CC662073-DE0D-4334-A8CE-7F8A87CAFE09}"/>
    <cellStyle name="超链接 2 2" xfId="5" xr:uid="{6F7900DA-51FE-481A-8FED-9071B67DBAA2}"/>
    <cellStyle name="標準" xfId="0" builtinId="0"/>
  </cellStyles>
  <dxfs count="18"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FF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CCCC"/>
      <color rgb="FFFF99CC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215783</xdr:colOff>
      <xdr:row>1</xdr:row>
      <xdr:rowOff>57150</xdr:rowOff>
    </xdr:from>
    <xdr:to>
      <xdr:col>19</xdr:col>
      <xdr:colOff>573928</xdr:colOff>
      <xdr:row>2</xdr:row>
      <xdr:rowOff>244475</xdr:rowOff>
    </xdr:to>
    <xdr:pic>
      <xdr:nvPicPr>
        <xdr:cNvPr id="4" name="図 1">
          <a:extLst>
            <a:ext uri="{FF2B5EF4-FFF2-40B4-BE49-F238E27FC236}">
              <a16:creationId xmlns:a16="http://schemas.microsoft.com/office/drawing/2014/main" id="{29E6A714-0669-48CF-82DF-E3EA2F8B7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76083" y="241300"/>
          <a:ext cx="1012195" cy="374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3343274</xdr:colOff>
      <xdr:row>1</xdr:row>
      <xdr:rowOff>50007</xdr:rowOff>
    </xdr:from>
    <xdr:to>
      <xdr:col>16</xdr:col>
      <xdr:colOff>4417219</xdr:colOff>
      <xdr:row>2</xdr:row>
      <xdr:rowOff>345458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44B7E304-5CCF-49FF-A7D1-91A99507D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12274" y="300038"/>
          <a:ext cx="1073945" cy="5335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3552825</xdr:colOff>
      <xdr:row>1</xdr:row>
      <xdr:rowOff>85726</xdr:rowOff>
    </xdr:from>
    <xdr:to>
      <xdr:col>16</xdr:col>
      <xdr:colOff>4629151</xdr:colOff>
      <xdr:row>2</xdr:row>
      <xdr:rowOff>316407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D4051706-A939-42B0-B560-2FA2208D8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97925" y="333376"/>
          <a:ext cx="1076326" cy="4688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3552825</xdr:colOff>
      <xdr:row>1</xdr:row>
      <xdr:rowOff>85726</xdr:rowOff>
    </xdr:from>
    <xdr:to>
      <xdr:col>16</xdr:col>
      <xdr:colOff>4210051</xdr:colOff>
      <xdr:row>3</xdr:row>
      <xdr:rowOff>775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3469749B-CA82-4EE5-824E-C4E9369FE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41025" y="333376"/>
          <a:ext cx="1076326" cy="4688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3552825</xdr:colOff>
      <xdr:row>1</xdr:row>
      <xdr:rowOff>85726</xdr:rowOff>
    </xdr:from>
    <xdr:to>
      <xdr:col>16</xdr:col>
      <xdr:colOff>4210051</xdr:colOff>
      <xdr:row>3</xdr:row>
      <xdr:rowOff>775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B19B609B-8749-4638-9034-3EFA471F3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97925" y="333376"/>
          <a:ext cx="1076326" cy="4688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3552824</xdr:colOff>
      <xdr:row>1</xdr:row>
      <xdr:rowOff>50008</xdr:rowOff>
    </xdr:from>
    <xdr:to>
      <xdr:col>17</xdr:col>
      <xdr:colOff>4488655</xdr:colOff>
      <xdr:row>2</xdr:row>
      <xdr:rowOff>346057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C3D9581-6F48-43E1-B8A9-76322BD77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64887" y="300039"/>
          <a:ext cx="935831" cy="534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3552825</xdr:colOff>
      <xdr:row>1</xdr:row>
      <xdr:rowOff>85726</xdr:rowOff>
    </xdr:from>
    <xdr:to>
      <xdr:col>17</xdr:col>
      <xdr:colOff>4210051</xdr:colOff>
      <xdr:row>3</xdr:row>
      <xdr:rowOff>775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6B44DEBF-A7D9-4739-873A-4F05A6A6C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41025" y="333376"/>
          <a:ext cx="1076326" cy="4688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3552825</xdr:colOff>
      <xdr:row>1</xdr:row>
      <xdr:rowOff>85726</xdr:rowOff>
    </xdr:from>
    <xdr:to>
      <xdr:col>17</xdr:col>
      <xdr:colOff>4210051</xdr:colOff>
      <xdr:row>2</xdr:row>
      <xdr:rowOff>284657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AFD39CBE-D99D-4753-A3E9-0F597589A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55550" y="333376"/>
          <a:ext cx="1076326" cy="4688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3552825</xdr:colOff>
      <xdr:row>1</xdr:row>
      <xdr:rowOff>85726</xdr:rowOff>
    </xdr:from>
    <xdr:to>
      <xdr:col>18</xdr:col>
      <xdr:colOff>4210051</xdr:colOff>
      <xdr:row>2</xdr:row>
      <xdr:rowOff>284657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E6FA400A-789B-45DF-91A7-D91EAFE7D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12525" y="333376"/>
          <a:ext cx="1076326" cy="4688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3552825</xdr:colOff>
      <xdr:row>1</xdr:row>
      <xdr:rowOff>85726</xdr:rowOff>
    </xdr:from>
    <xdr:to>
      <xdr:col>17</xdr:col>
      <xdr:colOff>4210051</xdr:colOff>
      <xdr:row>2</xdr:row>
      <xdr:rowOff>284657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F4D344AA-E882-481C-92C1-42AD435E4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83900" y="333376"/>
          <a:ext cx="1076326" cy="4688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3552825</xdr:colOff>
      <xdr:row>1</xdr:row>
      <xdr:rowOff>85726</xdr:rowOff>
    </xdr:from>
    <xdr:to>
      <xdr:col>17</xdr:col>
      <xdr:colOff>4210051</xdr:colOff>
      <xdr:row>2</xdr:row>
      <xdr:rowOff>284657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2F4A22CD-B8F6-43A1-95E1-0E3AAC303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55275" y="333376"/>
          <a:ext cx="1076326" cy="4688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3552825</xdr:colOff>
      <xdr:row>1</xdr:row>
      <xdr:rowOff>85726</xdr:rowOff>
    </xdr:from>
    <xdr:to>
      <xdr:col>18</xdr:col>
      <xdr:colOff>4210051</xdr:colOff>
      <xdr:row>3</xdr:row>
      <xdr:rowOff>177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FFFACC7C-3C48-4410-921A-B9F46903A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11425" y="269876"/>
          <a:ext cx="657226" cy="378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3552825</xdr:colOff>
      <xdr:row>1</xdr:row>
      <xdr:rowOff>85726</xdr:rowOff>
    </xdr:from>
    <xdr:to>
      <xdr:col>18</xdr:col>
      <xdr:colOff>4536281</xdr:colOff>
      <xdr:row>3</xdr:row>
      <xdr:rowOff>177</xdr:rowOff>
    </xdr:to>
    <xdr:pic>
      <xdr:nvPicPr>
        <xdr:cNvPr id="3" name="図 1">
          <a:extLst>
            <a:ext uri="{FF2B5EF4-FFF2-40B4-BE49-F238E27FC236}">
              <a16:creationId xmlns:a16="http://schemas.microsoft.com/office/drawing/2014/main" id="{6E1725C4-F77E-4AF5-BFC6-077E63D58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72481" y="335757"/>
          <a:ext cx="983456" cy="5335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3486150</xdr:colOff>
      <xdr:row>1</xdr:row>
      <xdr:rowOff>157164</xdr:rowOff>
    </xdr:from>
    <xdr:ext cx="657226" cy="379495"/>
    <xdr:pic>
      <xdr:nvPicPr>
        <xdr:cNvPr id="2" name="図 1">
          <a:extLst>
            <a:ext uri="{FF2B5EF4-FFF2-40B4-BE49-F238E27FC236}">
              <a16:creationId xmlns:a16="http://schemas.microsoft.com/office/drawing/2014/main" id="{483A681A-A778-4C74-AA93-0ED9D62A0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59900" y="407195"/>
          <a:ext cx="657226" cy="3794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3552825</xdr:colOff>
      <xdr:row>1</xdr:row>
      <xdr:rowOff>85726</xdr:rowOff>
    </xdr:from>
    <xdr:to>
      <xdr:col>18</xdr:col>
      <xdr:colOff>4210051</xdr:colOff>
      <xdr:row>3</xdr:row>
      <xdr:rowOff>177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F734D633-D2EB-4D71-9CCF-12AF0F2EB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44325" y="269876"/>
          <a:ext cx="657226" cy="378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3552825</xdr:colOff>
      <xdr:row>1</xdr:row>
      <xdr:rowOff>85726</xdr:rowOff>
    </xdr:from>
    <xdr:to>
      <xdr:col>18</xdr:col>
      <xdr:colOff>4210051</xdr:colOff>
      <xdr:row>3</xdr:row>
      <xdr:rowOff>177</xdr:rowOff>
    </xdr:to>
    <xdr:pic>
      <xdr:nvPicPr>
        <xdr:cNvPr id="3" name="図 1">
          <a:extLst>
            <a:ext uri="{FF2B5EF4-FFF2-40B4-BE49-F238E27FC236}">
              <a16:creationId xmlns:a16="http://schemas.microsoft.com/office/drawing/2014/main" id="{F9716060-3FA1-47C3-BE24-F4E1D7299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44325" y="269876"/>
          <a:ext cx="657226" cy="378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3552825</xdr:colOff>
      <xdr:row>1</xdr:row>
      <xdr:rowOff>85726</xdr:rowOff>
    </xdr:from>
    <xdr:to>
      <xdr:col>18</xdr:col>
      <xdr:colOff>4441031</xdr:colOff>
      <xdr:row>3</xdr:row>
      <xdr:rowOff>177</xdr:rowOff>
    </xdr:to>
    <xdr:pic>
      <xdr:nvPicPr>
        <xdr:cNvPr id="4" name="図 1">
          <a:extLst>
            <a:ext uri="{FF2B5EF4-FFF2-40B4-BE49-F238E27FC236}">
              <a16:creationId xmlns:a16="http://schemas.microsoft.com/office/drawing/2014/main" id="{C9AF1E61-A6E5-4F92-965A-741714931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9263" y="335757"/>
          <a:ext cx="888206" cy="5335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3552825</xdr:colOff>
      <xdr:row>1</xdr:row>
      <xdr:rowOff>85726</xdr:rowOff>
    </xdr:from>
    <xdr:to>
      <xdr:col>17</xdr:col>
      <xdr:colOff>4210051</xdr:colOff>
      <xdr:row>3</xdr:row>
      <xdr:rowOff>177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58183D17-569E-4426-8791-8418367AF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61725" y="269876"/>
          <a:ext cx="657226" cy="378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3552825</xdr:colOff>
      <xdr:row>1</xdr:row>
      <xdr:rowOff>85726</xdr:rowOff>
    </xdr:from>
    <xdr:to>
      <xdr:col>17</xdr:col>
      <xdr:colOff>4210051</xdr:colOff>
      <xdr:row>3</xdr:row>
      <xdr:rowOff>177</xdr:rowOff>
    </xdr:to>
    <xdr:pic>
      <xdr:nvPicPr>
        <xdr:cNvPr id="3" name="図 1">
          <a:extLst>
            <a:ext uri="{FF2B5EF4-FFF2-40B4-BE49-F238E27FC236}">
              <a16:creationId xmlns:a16="http://schemas.microsoft.com/office/drawing/2014/main" id="{0426408F-6205-4ECB-9B5A-0A2BBCFE2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85525" y="269876"/>
          <a:ext cx="657226" cy="378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3552825</xdr:colOff>
      <xdr:row>1</xdr:row>
      <xdr:rowOff>85726</xdr:rowOff>
    </xdr:from>
    <xdr:to>
      <xdr:col>17</xdr:col>
      <xdr:colOff>4512469</xdr:colOff>
      <xdr:row>3</xdr:row>
      <xdr:rowOff>177</xdr:rowOff>
    </xdr:to>
    <xdr:pic>
      <xdr:nvPicPr>
        <xdr:cNvPr id="4" name="図 1">
          <a:extLst>
            <a:ext uri="{FF2B5EF4-FFF2-40B4-BE49-F238E27FC236}">
              <a16:creationId xmlns:a16="http://schemas.microsoft.com/office/drawing/2014/main" id="{84E1B40D-C8CB-47F1-BA3C-BA125DDFE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36325" y="335757"/>
          <a:ext cx="959644" cy="5335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3552824</xdr:colOff>
      <xdr:row>1</xdr:row>
      <xdr:rowOff>85726</xdr:rowOff>
    </xdr:from>
    <xdr:to>
      <xdr:col>17</xdr:col>
      <xdr:colOff>4476749</xdr:colOff>
      <xdr:row>3</xdr:row>
      <xdr:rowOff>177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CD22D79D-12E0-4AB2-802C-D433E2B2E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24418" y="335757"/>
          <a:ext cx="923925" cy="5335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3552824</xdr:colOff>
      <xdr:row>1</xdr:row>
      <xdr:rowOff>85726</xdr:rowOff>
    </xdr:from>
    <xdr:to>
      <xdr:col>18</xdr:col>
      <xdr:colOff>4488655</xdr:colOff>
      <xdr:row>3</xdr:row>
      <xdr:rowOff>177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4F6258EC-E397-4E19-BFE9-2C560801D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1418" y="335757"/>
          <a:ext cx="935831" cy="5335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3867148</xdr:colOff>
      <xdr:row>1</xdr:row>
      <xdr:rowOff>73820</xdr:rowOff>
    </xdr:from>
    <xdr:to>
      <xdr:col>18</xdr:col>
      <xdr:colOff>16666</xdr:colOff>
      <xdr:row>2</xdr:row>
      <xdr:rowOff>369271</xdr:rowOff>
    </xdr:to>
    <xdr:pic>
      <xdr:nvPicPr>
        <xdr:cNvPr id="3" name="図 1">
          <a:extLst>
            <a:ext uri="{FF2B5EF4-FFF2-40B4-BE49-F238E27FC236}">
              <a16:creationId xmlns:a16="http://schemas.microsoft.com/office/drawing/2014/main" id="{B0614F32-24DE-49B8-8A29-D18F57B38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50586" y="323851"/>
          <a:ext cx="1054893" cy="5335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hemsherpa.net/english/tool" TargetMode="External"/><Relationship Id="rId2" Type="http://schemas.openxmlformats.org/officeDocument/2006/relationships/hyperlink" Target="https://chemsherpa.net/tool" TargetMode="External"/><Relationship Id="rId1" Type="http://schemas.openxmlformats.org/officeDocument/2006/relationships/hyperlink" Target="https://www.dic-global.com/en/about/purchase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responsiblemineralsinitiative.org/reporting-templates/cmrt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DE23C-74AA-4193-A0E3-5D8D5230184D}">
  <sheetPr>
    <pageSetUpPr fitToPage="1"/>
  </sheetPr>
  <dimension ref="B1:T32"/>
  <sheetViews>
    <sheetView tabSelected="1" workbookViewId="0">
      <selection activeCell="E14" sqref="E14"/>
    </sheetView>
  </sheetViews>
  <sheetFormatPr defaultRowHeight="18"/>
  <cols>
    <col min="1" max="1" width="3" customWidth="1"/>
    <col min="2" max="2" width="3.08203125" customWidth="1"/>
    <col min="7" max="7" width="11.75" customWidth="1"/>
    <col min="9" max="9" width="17.83203125" customWidth="1"/>
    <col min="11" max="11" width="16.5" customWidth="1"/>
  </cols>
  <sheetData>
    <row r="1" spans="2:20" ht="18.5" thickBot="1"/>
    <row r="2" spans="2:20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</row>
    <row r="3" spans="2:20" ht="26.5">
      <c r="B3" s="4"/>
      <c r="C3" s="264" t="s">
        <v>0</v>
      </c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T3" s="5"/>
    </row>
    <row r="4" spans="2:20">
      <c r="B4" s="4"/>
      <c r="R4" t="s">
        <v>1</v>
      </c>
      <c r="T4" s="5"/>
    </row>
    <row r="5" spans="2:20">
      <c r="B5" s="4"/>
      <c r="R5" t="s">
        <v>2</v>
      </c>
      <c r="T5" s="5"/>
    </row>
    <row r="6" spans="2:20">
      <c r="B6" s="13"/>
      <c r="C6" s="14" t="s">
        <v>3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5"/>
    </row>
    <row r="7" spans="2:20">
      <c r="B7" s="4"/>
      <c r="T7" s="5"/>
    </row>
    <row r="8" spans="2:20">
      <c r="B8" s="4"/>
      <c r="C8" s="265" t="s">
        <v>4</v>
      </c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5"/>
    </row>
    <row r="9" spans="2:20">
      <c r="B9" s="4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5"/>
    </row>
    <row r="10" spans="2:20">
      <c r="B10" s="4"/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5"/>
    </row>
    <row r="11" spans="2:20">
      <c r="B11" s="4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5"/>
    </row>
    <row r="12" spans="2:20">
      <c r="B12" s="4"/>
      <c r="T12" s="5"/>
    </row>
    <row r="13" spans="2:20">
      <c r="B13" s="4"/>
      <c r="C13" s="16" t="s">
        <v>5</v>
      </c>
      <c r="T13" s="5"/>
    </row>
    <row r="14" spans="2:20">
      <c r="B14" s="4"/>
      <c r="D14" s="195" t="s">
        <v>6</v>
      </c>
      <c r="E14" s="261" t="s">
        <v>7</v>
      </c>
      <c r="F14" s="196"/>
      <c r="G14" s="196"/>
      <c r="H14" s="196"/>
      <c r="I14" s="196"/>
      <c r="T14" s="5"/>
    </row>
    <row r="15" spans="2:20">
      <c r="B15" s="4"/>
      <c r="E15" s="196"/>
      <c r="T15" s="5"/>
    </row>
    <row r="16" spans="2:20">
      <c r="B16" s="13"/>
      <c r="C16" s="14" t="s">
        <v>8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5"/>
    </row>
    <row r="17" spans="2:20">
      <c r="B17" s="4"/>
      <c r="T17" s="5"/>
    </row>
    <row r="18" spans="2:20">
      <c r="B18" s="4"/>
      <c r="C18" s="16" t="s">
        <v>9</v>
      </c>
      <c r="T18" s="5"/>
    </row>
    <row r="19" spans="2:20">
      <c r="B19" s="4"/>
      <c r="C19" s="18" t="s">
        <v>10</v>
      </c>
      <c r="D19" s="115"/>
      <c r="E19" s="19"/>
      <c r="F19" s="115" t="s">
        <v>11</v>
      </c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9"/>
      <c r="T19" s="5"/>
    </row>
    <row r="20" spans="2:20">
      <c r="B20" s="4"/>
      <c r="C20" s="18" t="s">
        <v>12</v>
      </c>
      <c r="D20" s="115"/>
      <c r="E20" s="19"/>
      <c r="F20" s="267" t="s">
        <v>13</v>
      </c>
      <c r="G20" s="267"/>
      <c r="H20" s="267"/>
      <c r="I20" s="267"/>
      <c r="J20" s="267"/>
      <c r="K20" s="267"/>
      <c r="L20" s="267"/>
      <c r="M20" s="267"/>
      <c r="N20" s="267"/>
      <c r="O20" s="267"/>
      <c r="P20" s="267"/>
      <c r="Q20" s="268"/>
      <c r="T20" s="5"/>
    </row>
    <row r="21" spans="2:20">
      <c r="B21" s="4"/>
      <c r="C21" s="20"/>
      <c r="E21" s="21"/>
      <c r="F21" s="269"/>
      <c r="G21" s="269"/>
      <c r="H21" s="269"/>
      <c r="I21" s="269"/>
      <c r="J21" s="269"/>
      <c r="K21" s="269"/>
      <c r="L21" s="269"/>
      <c r="M21" s="269"/>
      <c r="N21" s="269"/>
      <c r="O21" s="269"/>
      <c r="P21" s="269"/>
      <c r="Q21" s="270"/>
      <c r="T21" s="5"/>
    </row>
    <row r="22" spans="2:20">
      <c r="B22" s="4"/>
      <c r="C22" s="20"/>
      <c r="E22" s="21"/>
      <c r="G22" s="197" t="s">
        <v>14</v>
      </c>
      <c r="H22" s="196"/>
      <c r="I22" s="261" t="s">
        <v>15</v>
      </c>
      <c r="Q22" s="21"/>
      <c r="T22" s="5"/>
    </row>
    <row r="23" spans="2:20">
      <c r="B23" s="4"/>
      <c r="C23" s="22"/>
      <c r="D23" s="113"/>
      <c r="E23" s="23"/>
      <c r="F23" s="113"/>
      <c r="G23" s="24" t="s">
        <v>16</v>
      </c>
      <c r="H23" s="24"/>
      <c r="I23" s="262" t="s">
        <v>17</v>
      </c>
      <c r="J23" s="113"/>
      <c r="K23" s="113"/>
      <c r="L23" s="113"/>
      <c r="M23" s="113"/>
      <c r="N23" s="113"/>
      <c r="O23" s="113"/>
      <c r="P23" s="113"/>
      <c r="Q23" s="23"/>
      <c r="T23" s="5"/>
    </row>
    <row r="24" spans="2:20">
      <c r="B24" s="4"/>
      <c r="C24" s="20" t="s">
        <v>18</v>
      </c>
      <c r="E24" s="21"/>
      <c r="F24" s="198" t="s">
        <v>19</v>
      </c>
      <c r="Q24" s="21"/>
      <c r="T24" s="5"/>
    </row>
    <row r="25" spans="2:20">
      <c r="B25" s="4"/>
      <c r="C25" s="20"/>
      <c r="E25" s="21"/>
      <c r="F25" s="217" t="s">
        <v>20</v>
      </c>
      <c r="G25" t="s">
        <v>21</v>
      </c>
      <c r="H25" s="217" t="s">
        <v>20</v>
      </c>
      <c r="I25" t="s">
        <v>22</v>
      </c>
      <c r="J25" s="217" t="s">
        <v>20</v>
      </c>
      <c r="K25" t="s">
        <v>23</v>
      </c>
      <c r="L25" s="217" t="s">
        <v>20</v>
      </c>
      <c r="M25" t="s">
        <v>24</v>
      </c>
      <c r="Q25" s="21"/>
      <c r="T25" s="5"/>
    </row>
    <row r="26" spans="2:20">
      <c r="B26" s="4"/>
      <c r="C26" s="20"/>
      <c r="E26" s="21"/>
      <c r="F26" s="217" t="s">
        <v>20</v>
      </c>
      <c r="G26" t="s">
        <v>25</v>
      </c>
      <c r="H26" s="217" t="s">
        <v>20</v>
      </c>
      <c r="I26" t="s">
        <v>26</v>
      </c>
      <c r="J26" s="217" t="s">
        <v>20</v>
      </c>
      <c r="K26" t="s">
        <v>27</v>
      </c>
      <c r="L26" s="217" t="s">
        <v>20</v>
      </c>
      <c r="M26" t="s">
        <v>28</v>
      </c>
      <c r="Q26" s="21"/>
      <c r="T26" s="5"/>
    </row>
    <row r="27" spans="2:20">
      <c r="B27" s="4"/>
      <c r="C27" s="20"/>
      <c r="E27" s="21"/>
      <c r="F27" s="217" t="s">
        <v>20</v>
      </c>
      <c r="G27" t="s">
        <v>29</v>
      </c>
      <c r="H27" s="217" t="s">
        <v>20</v>
      </c>
      <c r="I27" t="s">
        <v>30</v>
      </c>
      <c r="J27" s="217" t="s">
        <v>20</v>
      </c>
      <c r="K27" t="s">
        <v>31</v>
      </c>
      <c r="L27" s="217" t="s">
        <v>20</v>
      </c>
      <c r="M27" t="s">
        <v>32</v>
      </c>
      <c r="Q27" s="21"/>
      <c r="T27" s="5"/>
    </row>
    <row r="28" spans="2:20">
      <c r="B28" s="4"/>
      <c r="C28" s="20"/>
      <c r="E28" s="21"/>
      <c r="F28" s="217" t="s">
        <v>33</v>
      </c>
      <c r="G28" t="s">
        <v>34</v>
      </c>
      <c r="H28" s="217" t="s">
        <v>20</v>
      </c>
      <c r="I28" t="s">
        <v>35</v>
      </c>
      <c r="J28" s="217" t="s">
        <v>20</v>
      </c>
      <c r="K28" t="s">
        <v>36</v>
      </c>
      <c r="Q28" s="21"/>
      <c r="T28" s="5"/>
    </row>
    <row r="29" spans="2:20">
      <c r="B29" s="4"/>
      <c r="C29" s="20"/>
      <c r="E29" s="21"/>
      <c r="F29" s="217" t="s">
        <v>20</v>
      </c>
      <c r="G29" t="s">
        <v>37</v>
      </c>
      <c r="H29" s="217" t="s">
        <v>20</v>
      </c>
      <c r="I29" t="s">
        <v>38</v>
      </c>
      <c r="J29" s="217" t="s">
        <v>20</v>
      </c>
      <c r="K29" t="s">
        <v>39</v>
      </c>
      <c r="Q29" s="21"/>
      <c r="T29" s="5"/>
    </row>
    <row r="30" spans="2:20">
      <c r="B30" s="4"/>
      <c r="C30" s="20" t="s">
        <v>40</v>
      </c>
      <c r="E30" s="21"/>
      <c r="F30" t="s">
        <v>41</v>
      </c>
      <c r="Q30" s="21"/>
      <c r="T30" s="5"/>
    </row>
    <row r="31" spans="2:20">
      <c r="B31" s="4"/>
      <c r="C31" s="22"/>
      <c r="D31" s="113"/>
      <c r="E31" s="23"/>
      <c r="F31" s="113"/>
      <c r="G31" s="25" t="s">
        <v>42</v>
      </c>
      <c r="H31" s="24"/>
      <c r="I31" s="262" t="s">
        <v>43</v>
      </c>
      <c r="J31" s="113"/>
      <c r="K31" s="113"/>
      <c r="L31" s="113"/>
      <c r="M31" s="113"/>
      <c r="N31" s="113"/>
      <c r="O31" s="113"/>
      <c r="P31" s="113"/>
      <c r="Q31" s="23"/>
      <c r="T31" s="5"/>
    </row>
    <row r="32" spans="2:20" ht="18.5" thickBot="1">
      <c r="B32" s="6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8"/>
    </row>
  </sheetData>
  <sheetProtection algorithmName="SHA-512" hashValue="P9WfkePZm0zllVhl+t83WDGYN8cyfA5ubwVPX6q0IQJkkDynA9EmgMP9AoD1N3KyoXkwcfXCo03UibpQh3mGnQ==" saltValue="Hq4TUZB2fWoC1Tz0Oq0wdQ==" spinCount="100000" sheet="1" objects="1" scenarios="1" selectLockedCells="1"/>
  <mergeCells count="3">
    <mergeCell ref="C3:R3"/>
    <mergeCell ref="C8:S11"/>
    <mergeCell ref="F20:Q21"/>
  </mergeCells>
  <phoneticPr fontId="1" type="noConversion"/>
  <dataValidations count="1">
    <dataValidation type="list" allowBlank="1" showInputMessage="1" showErrorMessage="1" sqref="F25:F29 H25:H29 J25:J29 L25:L27" xr:uid="{E29FF6AE-557C-4777-8061-436CA9CA02A0}">
      <formula1>"□,■"</formula1>
    </dataValidation>
  </dataValidations>
  <hyperlinks>
    <hyperlink ref="E14" r:id="rId1" xr:uid="{66C72CA9-DA91-4F35-B052-63EBDA64BF56}"/>
    <hyperlink ref="I22" r:id="rId2" xr:uid="{B8124626-B771-4EB6-804A-1B36851F8FA0}"/>
    <hyperlink ref="I23" r:id="rId3" xr:uid="{971EC6CF-9D91-4F23-934D-C4E912158B7C}"/>
    <hyperlink ref="I31" r:id="rId4" xr:uid="{2CF42C1A-0B6D-49E9-AE1A-A02578751BD3}"/>
  </hyperlinks>
  <pageMargins left="0.25" right="0.25" top="0.75" bottom="0.75" header="0.3" footer="0.3"/>
  <pageSetup paperSize="9" scale="69" orientation="landscape" r:id="rId5"/>
  <drawing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C71D32-123A-44E9-8859-151036D55923}">
  <sheetPr>
    <pageSetUpPr fitToPage="1"/>
  </sheetPr>
  <dimension ref="B1:R78"/>
  <sheetViews>
    <sheetView zoomScale="80" zoomScaleNormal="80" workbookViewId="0">
      <selection activeCell="H9" sqref="H9"/>
    </sheetView>
  </sheetViews>
  <sheetFormatPr defaultRowHeight="18"/>
  <cols>
    <col min="1" max="1" width="3.58203125" customWidth="1"/>
    <col min="2" max="2" width="4.33203125" customWidth="1"/>
    <col min="3" max="4" width="4" customWidth="1"/>
    <col min="5" max="5" width="13.33203125" customWidth="1"/>
    <col min="6" max="6" width="18.08203125" customWidth="1"/>
    <col min="7" max="7" width="16.5" customWidth="1"/>
    <col min="8" max="8" width="22.75" customWidth="1"/>
    <col min="10" max="10" width="18.5" customWidth="1"/>
    <col min="11" max="11" width="3.33203125" style="9" bestFit="1" customWidth="1"/>
    <col min="12" max="12" width="22.5" customWidth="1"/>
    <col min="13" max="13" width="20.33203125" customWidth="1"/>
    <col min="14" max="14" width="31.08203125" customWidth="1"/>
    <col min="15" max="15" width="29.83203125" customWidth="1"/>
    <col min="16" max="16" width="23.25" customWidth="1"/>
    <col min="17" max="17" width="61.5" customWidth="1"/>
    <col min="18" max="18" width="3.5" customWidth="1"/>
  </cols>
  <sheetData>
    <row r="1" spans="2:18" ht="18.5" thickBot="1"/>
    <row r="2" spans="2:18">
      <c r="B2" s="1"/>
      <c r="C2" s="2"/>
      <c r="D2" s="2"/>
      <c r="E2" s="2"/>
      <c r="F2" s="2"/>
      <c r="G2" s="2"/>
      <c r="H2" s="2"/>
      <c r="I2" s="2"/>
      <c r="J2" s="2"/>
      <c r="K2" s="54"/>
      <c r="L2" s="2"/>
      <c r="M2" s="2"/>
      <c r="N2" s="2"/>
      <c r="O2" s="2"/>
      <c r="P2" s="2"/>
      <c r="Q2" s="2"/>
      <c r="R2" s="3"/>
    </row>
    <row r="3" spans="2:18" ht="29">
      <c r="B3" s="4"/>
      <c r="C3" s="16" t="s">
        <v>285</v>
      </c>
      <c r="F3" s="344" t="s">
        <v>45</v>
      </c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209"/>
    </row>
    <row r="4" spans="2:18">
      <c r="B4" s="4"/>
      <c r="R4" s="207" t="s">
        <v>46</v>
      </c>
    </row>
    <row r="5" spans="2:18">
      <c r="B5" s="4"/>
      <c r="R5" s="207" t="s">
        <v>47</v>
      </c>
    </row>
    <row r="6" spans="2:18">
      <c r="B6" s="4"/>
      <c r="C6" s="55" t="s">
        <v>48</v>
      </c>
      <c r="R6" s="5"/>
    </row>
    <row r="7" spans="2:18">
      <c r="B7" s="10"/>
      <c r="C7" s="14" t="s">
        <v>49</v>
      </c>
      <c r="D7" s="11"/>
      <c r="E7" s="11"/>
      <c r="F7" s="11"/>
      <c r="G7" s="11"/>
      <c r="H7" s="11"/>
      <c r="I7" s="11"/>
      <c r="J7" s="11"/>
      <c r="K7" s="57"/>
      <c r="L7" s="11"/>
      <c r="M7" s="11"/>
      <c r="N7" s="11"/>
      <c r="O7" s="11"/>
      <c r="P7" s="11"/>
      <c r="Q7" s="11"/>
      <c r="R7" s="12"/>
    </row>
    <row r="8" spans="2:18" ht="18.5" thickBot="1">
      <c r="B8" s="4"/>
      <c r="R8" s="5"/>
    </row>
    <row r="9" spans="2:18" ht="19" thickTop="1" thickBot="1">
      <c r="B9" s="4"/>
      <c r="D9" s="26">
        <v>1</v>
      </c>
      <c r="E9" s="35" t="s">
        <v>50</v>
      </c>
      <c r="F9" s="35"/>
      <c r="G9" s="43" t="s">
        <v>51</v>
      </c>
      <c r="H9" s="218"/>
      <c r="I9" s="83"/>
      <c r="J9" s="84"/>
      <c r="K9" s="52"/>
      <c r="L9" s="84"/>
      <c r="R9" s="5"/>
    </row>
    <row r="10" spans="2:18" ht="18.5" thickTop="1">
      <c r="B10" s="4"/>
      <c r="D10" s="56">
        <v>2</v>
      </c>
      <c r="E10" s="43" t="s">
        <v>52</v>
      </c>
      <c r="F10" s="28"/>
      <c r="G10" s="28"/>
      <c r="H10" s="345"/>
      <c r="I10" s="346"/>
      <c r="J10" s="346"/>
      <c r="K10" s="346"/>
      <c r="L10" s="347"/>
      <c r="R10" s="5"/>
    </row>
    <row r="11" spans="2:18">
      <c r="B11" s="4"/>
      <c r="D11" s="56"/>
      <c r="E11" s="40"/>
      <c r="F11" s="14"/>
      <c r="G11" s="46" t="s">
        <v>53</v>
      </c>
      <c r="H11" s="335"/>
      <c r="I11" s="336"/>
      <c r="J11" s="336"/>
      <c r="K11" s="336"/>
      <c r="L11" s="337"/>
      <c r="R11" s="5"/>
    </row>
    <row r="12" spans="2:18">
      <c r="B12" s="4"/>
      <c r="D12" s="56">
        <v>3</v>
      </c>
      <c r="E12" s="43" t="s">
        <v>54</v>
      </c>
      <c r="F12" s="28"/>
      <c r="G12" s="47"/>
      <c r="H12" s="338"/>
      <c r="I12" s="339"/>
      <c r="J12" s="339"/>
      <c r="K12" s="339"/>
      <c r="L12" s="340"/>
      <c r="R12" s="5"/>
    </row>
    <row r="13" spans="2:18">
      <c r="B13" s="4"/>
      <c r="D13" s="56"/>
      <c r="E13" s="44"/>
      <c r="F13" s="33"/>
      <c r="G13" s="48" t="s">
        <v>53</v>
      </c>
      <c r="H13" s="335"/>
      <c r="I13" s="336"/>
      <c r="J13" s="336"/>
      <c r="K13" s="336"/>
      <c r="L13" s="337"/>
      <c r="R13" s="5"/>
    </row>
    <row r="14" spans="2:18">
      <c r="B14" s="4"/>
      <c r="D14" s="56">
        <v>4</v>
      </c>
      <c r="E14" s="40" t="s">
        <v>55</v>
      </c>
      <c r="F14" s="14"/>
      <c r="G14" s="46"/>
      <c r="H14" s="338"/>
      <c r="I14" s="339"/>
      <c r="J14" s="339"/>
      <c r="K14" s="339"/>
      <c r="L14" s="340"/>
      <c r="R14" s="5"/>
    </row>
    <row r="15" spans="2:18">
      <c r="B15" s="4"/>
      <c r="D15" s="56"/>
      <c r="E15" s="40"/>
      <c r="F15" s="14"/>
      <c r="G15" s="46" t="s">
        <v>53</v>
      </c>
      <c r="H15" s="335"/>
      <c r="I15" s="336"/>
      <c r="J15" s="336"/>
      <c r="K15" s="336"/>
      <c r="L15" s="337"/>
      <c r="R15" s="5"/>
    </row>
    <row r="16" spans="2:18">
      <c r="B16" s="4"/>
      <c r="D16" s="56">
        <v>5</v>
      </c>
      <c r="E16" s="43" t="s">
        <v>56</v>
      </c>
      <c r="F16" s="28"/>
      <c r="G16" s="43" t="s">
        <v>57</v>
      </c>
      <c r="H16" s="338"/>
      <c r="I16" s="339"/>
      <c r="J16" s="339"/>
      <c r="K16" s="339"/>
      <c r="L16" s="340"/>
      <c r="R16" s="5"/>
    </row>
    <row r="17" spans="2:18">
      <c r="B17" s="4"/>
      <c r="D17" s="56"/>
      <c r="E17" s="40"/>
      <c r="F17" s="14"/>
      <c r="G17" s="50" t="s">
        <v>53</v>
      </c>
      <c r="H17" s="335"/>
      <c r="I17" s="336"/>
      <c r="J17" s="336"/>
      <c r="K17" s="336"/>
      <c r="L17" s="337"/>
      <c r="R17" s="5"/>
    </row>
    <row r="18" spans="2:18">
      <c r="B18" s="4"/>
      <c r="D18" s="56"/>
      <c r="E18" s="45" t="s">
        <v>58</v>
      </c>
      <c r="F18" s="14"/>
      <c r="G18" s="40" t="s">
        <v>59</v>
      </c>
      <c r="H18" s="338"/>
      <c r="I18" s="339"/>
      <c r="J18" s="339"/>
      <c r="K18" s="339"/>
      <c r="L18" s="340"/>
      <c r="R18" s="5"/>
    </row>
    <row r="19" spans="2:18">
      <c r="B19" s="4"/>
      <c r="D19" s="56"/>
      <c r="E19" s="40"/>
      <c r="F19" s="14"/>
      <c r="G19" s="49" t="s">
        <v>60</v>
      </c>
      <c r="H19" s="335"/>
      <c r="I19" s="336"/>
      <c r="J19" s="336"/>
      <c r="K19" s="336"/>
      <c r="L19" s="337"/>
      <c r="R19" s="5"/>
    </row>
    <row r="20" spans="2:18">
      <c r="B20" s="4"/>
      <c r="D20" s="56"/>
      <c r="E20" s="40"/>
      <c r="F20" s="14"/>
      <c r="G20" s="43" t="s">
        <v>61</v>
      </c>
      <c r="H20" s="341"/>
      <c r="I20" s="342"/>
      <c r="J20" s="342"/>
      <c r="K20" s="342"/>
      <c r="L20" s="343"/>
      <c r="R20" s="5"/>
    </row>
    <row r="21" spans="2:18" ht="18.5" thickBot="1">
      <c r="B21" s="4"/>
      <c r="D21" s="56"/>
      <c r="E21" s="44"/>
      <c r="F21" s="33"/>
      <c r="G21" s="44" t="s">
        <v>62</v>
      </c>
      <c r="H21" s="312"/>
      <c r="I21" s="313"/>
      <c r="J21" s="313"/>
      <c r="K21" s="313"/>
      <c r="L21" s="314"/>
      <c r="R21" s="5"/>
    </row>
    <row r="22" spans="2:18" ht="18.5" thickTop="1">
      <c r="B22" s="4"/>
      <c r="R22" s="5"/>
    </row>
    <row r="23" spans="2:18">
      <c r="B23" s="10"/>
      <c r="C23" s="14" t="s">
        <v>286</v>
      </c>
      <c r="D23" s="11"/>
      <c r="E23" s="11"/>
      <c r="F23" s="11"/>
      <c r="G23" s="11"/>
      <c r="H23" s="11"/>
      <c r="I23" s="11"/>
      <c r="J23" s="11"/>
      <c r="K23" s="57"/>
      <c r="L23" s="11"/>
      <c r="M23" s="11"/>
      <c r="N23" s="11"/>
      <c r="O23" s="11"/>
      <c r="P23" s="11"/>
      <c r="Q23" s="11"/>
      <c r="R23" s="12"/>
    </row>
    <row r="24" spans="2:18">
      <c r="B24" s="4"/>
      <c r="R24" s="5"/>
    </row>
    <row r="25" spans="2:18" ht="39" customHeight="1">
      <c r="B25" s="4"/>
      <c r="D25" s="27"/>
      <c r="E25" s="28"/>
      <c r="F25" s="315" t="s">
        <v>64</v>
      </c>
      <c r="G25" s="316"/>
      <c r="H25" s="316"/>
      <c r="I25" s="317"/>
      <c r="J25" s="315" t="s">
        <v>65</v>
      </c>
      <c r="K25" s="317"/>
      <c r="L25" s="87" t="s">
        <v>66</v>
      </c>
      <c r="M25" s="87" t="s">
        <v>67</v>
      </c>
      <c r="N25" s="87" t="s">
        <v>287</v>
      </c>
      <c r="O25" s="423" t="s">
        <v>183</v>
      </c>
      <c r="P25" s="424"/>
      <c r="Q25" s="85" t="s">
        <v>184</v>
      </c>
      <c r="R25" s="5"/>
    </row>
    <row r="26" spans="2:18" ht="13.9" customHeight="1">
      <c r="B26" s="4"/>
      <c r="D26" s="29"/>
      <c r="E26" s="14"/>
      <c r="F26" s="190" t="s">
        <v>72</v>
      </c>
      <c r="G26" s="37"/>
      <c r="H26" s="37"/>
      <c r="I26" s="37"/>
      <c r="J26" s="320" t="str">
        <f>IF(J59&lt;&gt;100,IF(J59=0,"","请按照合计为100%填写"),"")</f>
        <v/>
      </c>
      <c r="K26" s="321"/>
      <c r="L26" s="324" t="s">
        <v>73</v>
      </c>
      <c r="M26" s="326" t="s">
        <v>74</v>
      </c>
      <c r="N26" s="190" t="s">
        <v>288</v>
      </c>
      <c r="O26" s="36"/>
      <c r="P26" s="190" t="s">
        <v>165</v>
      </c>
      <c r="Q26" s="30" t="s">
        <v>79</v>
      </c>
      <c r="R26" s="5"/>
    </row>
    <row r="27" spans="2:18" ht="33.75" customHeight="1">
      <c r="B27" s="4"/>
      <c r="D27" s="29"/>
      <c r="E27" s="14"/>
      <c r="F27" s="328" t="s">
        <v>80</v>
      </c>
      <c r="G27" s="329"/>
      <c r="H27" s="329"/>
      <c r="I27" s="330"/>
      <c r="J27" s="322"/>
      <c r="K27" s="323"/>
      <c r="L27" s="325"/>
      <c r="M27" s="327"/>
      <c r="N27" s="37"/>
      <c r="O27" s="37"/>
      <c r="P27" s="37"/>
      <c r="Q27" s="31"/>
      <c r="R27" s="5"/>
    </row>
    <row r="28" spans="2:18" ht="18.5" thickBot="1">
      <c r="B28" s="4"/>
      <c r="D28" s="29"/>
      <c r="E28" s="14"/>
      <c r="F28" s="331"/>
      <c r="G28" s="332"/>
      <c r="H28" s="332"/>
      <c r="I28" s="333"/>
      <c r="J28" s="334" t="s">
        <v>167</v>
      </c>
      <c r="K28" s="334"/>
      <c r="L28" s="110" t="s">
        <v>82</v>
      </c>
      <c r="M28" s="39" t="s">
        <v>188</v>
      </c>
      <c r="N28" s="39" t="s">
        <v>188</v>
      </c>
      <c r="O28" s="39" t="s">
        <v>211</v>
      </c>
      <c r="P28" s="110" t="s">
        <v>82</v>
      </c>
      <c r="Q28" s="31"/>
      <c r="R28" s="5"/>
    </row>
    <row r="29" spans="2:18" ht="79.5" customHeight="1" thickTop="1">
      <c r="B29" s="4"/>
      <c r="D29" s="34">
        <v>1</v>
      </c>
      <c r="E29" s="28"/>
      <c r="F29" s="302"/>
      <c r="G29" s="303"/>
      <c r="H29" s="303"/>
      <c r="I29" s="304"/>
      <c r="J29" s="305"/>
      <c r="K29" s="291" t="s">
        <v>85</v>
      </c>
      <c r="L29" s="308"/>
      <c r="M29" s="239"/>
      <c r="N29" s="245"/>
      <c r="O29" s="235"/>
      <c r="P29" s="416"/>
      <c r="Q29" s="274"/>
      <c r="R29" s="5"/>
    </row>
    <row r="30" spans="2:18" ht="79.5" customHeight="1">
      <c r="B30" s="4"/>
      <c r="D30" s="34"/>
      <c r="E30" s="145" t="s">
        <v>86</v>
      </c>
      <c r="F30" s="296"/>
      <c r="G30" s="297"/>
      <c r="H30" s="297"/>
      <c r="I30" s="298"/>
      <c r="J30" s="299"/>
      <c r="K30" s="291"/>
      <c r="L30" s="300"/>
      <c r="M30" s="78" t="str">
        <f>IFERROR(VLOOKUP(M29,$N$64:$O$65,2,0),"")</f>
        <v/>
      </c>
      <c r="N30" s="79" t="str">
        <f>IFERROR(VLOOKUP(N29,$J$64:$L$67,3,0),"")</f>
        <v/>
      </c>
      <c r="O30" s="236"/>
      <c r="P30" s="417"/>
      <c r="Q30" s="275"/>
      <c r="R30" s="5"/>
    </row>
    <row r="31" spans="2:18" ht="79.5" customHeight="1">
      <c r="B31" s="4"/>
      <c r="D31" s="34">
        <v>2</v>
      </c>
      <c r="E31" s="42"/>
      <c r="F31" s="286"/>
      <c r="G31" s="287"/>
      <c r="H31" s="287"/>
      <c r="I31" s="288"/>
      <c r="J31" s="289"/>
      <c r="K31" s="291" t="s">
        <v>85</v>
      </c>
      <c r="L31" s="292"/>
      <c r="M31" s="241"/>
      <c r="N31" s="252"/>
      <c r="O31" s="237"/>
      <c r="P31" s="416"/>
      <c r="Q31" s="274"/>
      <c r="R31" s="5"/>
    </row>
    <row r="32" spans="2:18" ht="79.5" customHeight="1">
      <c r="B32" s="4"/>
      <c r="D32" s="34"/>
      <c r="E32" s="145" t="s">
        <v>86</v>
      </c>
      <c r="F32" s="296"/>
      <c r="G32" s="297"/>
      <c r="H32" s="297"/>
      <c r="I32" s="298"/>
      <c r="J32" s="299"/>
      <c r="K32" s="291"/>
      <c r="L32" s="300"/>
      <c r="M32" s="73" t="str">
        <f>IFERROR(VLOOKUP(M31,$N$64:$O$65,2,0),"")</f>
        <v/>
      </c>
      <c r="N32" s="79" t="str">
        <f>IFERROR(VLOOKUP(N31,$J$64:$L$67,3,0),"")</f>
        <v/>
      </c>
      <c r="O32" s="238"/>
      <c r="P32" s="417"/>
      <c r="Q32" s="275"/>
      <c r="R32" s="5"/>
    </row>
    <row r="33" spans="2:18" ht="79.5" customHeight="1">
      <c r="B33" s="4"/>
      <c r="D33" s="34">
        <v>3</v>
      </c>
      <c r="E33" s="28"/>
      <c r="F33" s="286"/>
      <c r="G33" s="287"/>
      <c r="H33" s="287"/>
      <c r="I33" s="288"/>
      <c r="J33" s="289"/>
      <c r="K33" s="291" t="s">
        <v>85</v>
      </c>
      <c r="L33" s="292"/>
      <c r="M33" s="241"/>
      <c r="N33" s="252"/>
      <c r="O33" s="235"/>
      <c r="P33" s="416"/>
      <c r="Q33" s="274"/>
      <c r="R33" s="5"/>
    </row>
    <row r="34" spans="2:18" ht="79.5" customHeight="1">
      <c r="B34" s="4"/>
      <c r="D34" s="34"/>
      <c r="E34" s="145" t="s">
        <v>86</v>
      </c>
      <c r="F34" s="296"/>
      <c r="G34" s="297"/>
      <c r="H34" s="297"/>
      <c r="I34" s="298"/>
      <c r="J34" s="299"/>
      <c r="K34" s="291"/>
      <c r="L34" s="300"/>
      <c r="M34" s="73" t="str">
        <f>IFERROR(VLOOKUP(M33,$N$64:$O$65,2,0),"")</f>
        <v/>
      </c>
      <c r="N34" s="79" t="str">
        <f>IFERROR(VLOOKUP(N33,$J$64:$L$67,3,0),"")</f>
        <v/>
      </c>
      <c r="O34" s="236"/>
      <c r="P34" s="417"/>
      <c r="Q34" s="275"/>
      <c r="R34" s="5"/>
    </row>
    <row r="35" spans="2:18" ht="79.5" customHeight="1">
      <c r="B35" s="4"/>
      <c r="D35" s="34">
        <v>4</v>
      </c>
      <c r="E35" s="42"/>
      <c r="F35" s="286"/>
      <c r="G35" s="287"/>
      <c r="H35" s="287"/>
      <c r="I35" s="288"/>
      <c r="J35" s="289"/>
      <c r="K35" s="291" t="s">
        <v>85</v>
      </c>
      <c r="L35" s="292"/>
      <c r="M35" s="241"/>
      <c r="N35" s="252"/>
      <c r="O35" s="237"/>
      <c r="P35" s="416"/>
      <c r="Q35" s="274"/>
      <c r="R35" s="5"/>
    </row>
    <row r="36" spans="2:18" ht="79.5" customHeight="1">
      <c r="B36" s="4"/>
      <c r="D36" s="34"/>
      <c r="E36" s="145" t="s">
        <v>86</v>
      </c>
      <c r="F36" s="296"/>
      <c r="G36" s="297"/>
      <c r="H36" s="297"/>
      <c r="I36" s="298"/>
      <c r="J36" s="299"/>
      <c r="K36" s="291"/>
      <c r="L36" s="300"/>
      <c r="M36" s="73" t="str">
        <f>IFERROR(VLOOKUP(M35,$N$64:$O$65,2,0),"")</f>
        <v/>
      </c>
      <c r="N36" s="79" t="str">
        <f>IFERROR(VLOOKUP(N35,$J$64:$L$67,3,0),"")</f>
        <v/>
      </c>
      <c r="O36" s="238"/>
      <c r="P36" s="417"/>
      <c r="Q36" s="275"/>
      <c r="R36" s="5"/>
    </row>
    <row r="37" spans="2:18" ht="79.5" customHeight="1">
      <c r="B37" s="4"/>
      <c r="D37" s="34">
        <v>5</v>
      </c>
      <c r="E37" s="28"/>
      <c r="F37" s="286"/>
      <c r="G37" s="287"/>
      <c r="H37" s="287"/>
      <c r="I37" s="288"/>
      <c r="J37" s="289"/>
      <c r="K37" s="291" t="s">
        <v>85</v>
      </c>
      <c r="L37" s="292"/>
      <c r="M37" s="241"/>
      <c r="N37" s="252"/>
      <c r="O37" s="235"/>
      <c r="P37" s="416"/>
      <c r="Q37" s="274"/>
      <c r="R37" s="5"/>
    </row>
    <row r="38" spans="2:18" ht="79.5" customHeight="1">
      <c r="B38" s="4"/>
      <c r="D38" s="34"/>
      <c r="E38" s="145" t="s">
        <v>86</v>
      </c>
      <c r="F38" s="296"/>
      <c r="G38" s="297"/>
      <c r="H38" s="297"/>
      <c r="I38" s="298"/>
      <c r="J38" s="299"/>
      <c r="K38" s="291"/>
      <c r="L38" s="300"/>
      <c r="M38" s="73" t="str">
        <f>IFERROR(VLOOKUP(M37,$N$64:$O$65,2,0),"")</f>
        <v/>
      </c>
      <c r="N38" s="79" t="str">
        <f>IFERROR(VLOOKUP(N37,$J$64:$L$67,3,0),"")</f>
        <v/>
      </c>
      <c r="O38" s="236"/>
      <c r="P38" s="417"/>
      <c r="Q38" s="275"/>
      <c r="R38" s="5"/>
    </row>
    <row r="39" spans="2:18" ht="79.5" customHeight="1">
      <c r="B39" s="4"/>
      <c r="D39" s="34">
        <v>6</v>
      </c>
      <c r="E39" s="42"/>
      <c r="F39" s="286"/>
      <c r="G39" s="287"/>
      <c r="H39" s="287"/>
      <c r="I39" s="288"/>
      <c r="J39" s="289"/>
      <c r="K39" s="291" t="s">
        <v>85</v>
      </c>
      <c r="L39" s="292"/>
      <c r="M39" s="241"/>
      <c r="N39" s="252"/>
      <c r="O39" s="237"/>
      <c r="P39" s="416"/>
      <c r="Q39" s="274"/>
      <c r="R39" s="5"/>
    </row>
    <row r="40" spans="2:18" ht="79.5" customHeight="1">
      <c r="B40" s="4"/>
      <c r="D40" s="34"/>
      <c r="E40" s="145" t="s">
        <v>86</v>
      </c>
      <c r="F40" s="296"/>
      <c r="G40" s="297"/>
      <c r="H40" s="297"/>
      <c r="I40" s="298"/>
      <c r="J40" s="299"/>
      <c r="K40" s="291"/>
      <c r="L40" s="300"/>
      <c r="M40" s="73" t="str">
        <f>IFERROR(VLOOKUP(M39,$N$64:$O$65,2,0),"")</f>
        <v/>
      </c>
      <c r="N40" s="79" t="str">
        <f>IFERROR(VLOOKUP(N39,$J$64:$L$67,3,0),"")</f>
        <v/>
      </c>
      <c r="O40" s="238"/>
      <c r="P40" s="417"/>
      <c r="Q40" s="275"/>
      <c r="R40" s="5"/>
    </row>
    <row r="41" spans="2:18" ht="79.5" customHeight="1">
      <c r="B41" s="4"/>
      <c r="D41" s="34">
        <v>7</v>
      </c>
      <c r="E41" s="28"/>
      <c r="F41" s="286"/>
      <c r="G41" s="287"/>
      <c r="H41" s="287"/>
      <c r="I41" s="288"/>
      <c r="J41" s="289"/>
      <c r="K41" s="291" t="s">
        <v>85</v>
      </c>
      <c r="L41" s="292"/>
      <c r="M41" s="241"/>
      <c r="N41" s="252"/>
      <c r="O41" s="235"/>
      <c r="P41" s="416"/>
      <c r="Q41" s="274"/>
      <c r="R41" s="5"/>
    </row>
    <row r="42" spans="2:18" ht="79.5" customHeight="1">
      <c r="B42" s="4"/>
      <c r="D42" s="34"/>
      <c r="E42" s="145" t="s">
        <v>86</v>
      </c>
      <c r="F42" s="296"/>
      <c r="G42" s="297"/>
      <c r="H42" s="297"/>
      <c r="I42" s="298"/>
      <c r="J42" s="299"/>
      <c r="K42" s="291"/>
      <c r="L42" s="300"/>
      <c r="M42" s="73" t="str">
        <f>IFERROR(VLOOKUP(M41,$N$64:$O$65,2,0),"")</f>
        <v/>
      </c>
      <c r="N42" s="79" t="str">
        <f>IFERROR(VLOOKUP(N41,$J$64:$L$67,3,0),"")</f>
        <v/>
      </c>
      <c r="O42" s="236"/>
      <c r="P42" s="417"/>
      <c r="Q42" s="275"/>
      <c r="R42" s="5"/>
    </row>
    <row r="43" spans="2:18" ht="79.5" customHeight="1">
      <c r="B43" s="4"/>
      <c r="D43" s="34">
        <v>8</v>
      </c>
      <c r="E43" s="42"/>
      <c r="F43" s="286"/>
      <c r="G43" s="287"/>
      <c r="H43" s="287"/>
      <c r="I43" s="288"/>
      <c r="J43" s="289"/>
      <c r="K43" s="291" t="s">
        <v>85</v>
      </c>
      <c r="L43" s="292"/>
      <c r="M43" s="241"/>
      <c r="N43" s="252"/>
      <c r="O43" s="237"/>
      <c r="P43" s="416"/>
      <c r="Q43" s="274"/>
      <c r="R43" s="5"/>
    </row>
    <row r="44" spans="2:18" ht="79.5" customHeight="1">
      <c r="B44" s="4"/>
      <c r="D44" s="34"/>
      <c r="E44" s="145" t="s">
        <v>86</v>
      </c>
      <c r="F44" s="296"/>
      <c r="G44" s="297"/>
      <c r="H44" s="297"/>
      <c r="I44" s="298"/>
      <c r="J44" s="299"/>
      <c r="K44" s="291"/>
      <c r="L44" s="300"/>
      <c r="M44" s="73" t="str">
        <f>IFERROR(VLOOKUP(M43,$N$64:$O$65,2,0),"")</f>
        <v/>
      </c>
      <c r="N44" s="79" t="str">
        <f>IFERROR(VLOOKUP(N43,$J$64:$L$67,3,0),"")</f>
        <v/>
      </c>
      <c r="O44" s="238"/>
      <c r="P44" s="417"/>
      <c r="Q44" s="275"/>
      <c r="R44" s="5"/>
    </row>
    <row r="45" spans="2:18" ht="79.5" customHeight="1">
      <c r="B45" s="4"/>
      <c r="D45" s="34">
        <v>9</v>
      </c>
      <c r="E45" s="28"/>
      <c r="F45" s="286"/>
      <c r="G45" s="287"/>
      <c r="H45" s="287"/>
      <c r="I45" s="288"/>
      <c r="J45" s="289"/>
      <c r="K45" s="291" t="s">
        <v>85</v>
      </c>
      <c r="L45" s="292"/>
      <c r="M45" s="241"/>
      <c r="N45" s="252"/>
      <c r="O45" s="235"/>
      <c r="P45" s="416"/>
      <c r="Q45" s="274"/>
      <c r="R45" s="5"/>
    </row>
    <row r="46" spans="2:18" ht="79.5" customHeight="1">
      <c r="B46" s="4"/>
      <c r="D46" s="34"/>
      <c r="E46" s="145" t="s">
        <v>86</v>
      </c>
      <c r="F46" s="296"/>
      <c r="G46" s="297"/>
      <c r="H46" s="297"/>
      <c r="I46" s="298"/>
      <c r="J46" s="299"/>
      <c r="K46" s="291"/>
      <c r="L46" s="300"/>
      <c r="M46" s="73" t="str">
        <f>IFERROR(VLOOKUP(M45,$N$64:$O$65,2,0),"")</f>
        <v/>
      </c>
      <c r="N46" s="79" t="str">
        <f>IFERROR(VLOOKUP(N45,$J$64:$L$67,3,0),"")</f>
        <v/>
      </c>
      <c r="O46" s="236"/>
      <c r="P46" s="417"/>
      <c r="Q46" s="275"/>
      <c r="R46" s="5"/>
    </row>
    <row r="47" spans="2:18" ht="79.5" customHeight="1">
      <c r="B47" s="4"/>
      <c r="D47" s="34">
        <v>10</v>
      </c>
      <c r="E47" s="42"/>
      <c r="F47" s="286"/>
      <c r="G47" s="287"/>
      <c r="H47" s="287"/>
      <c r="I47" s="288"/>
      <c r="J47" s="289"/>
      <c r="K47" s="291" t="s">
        <v>85</v>
      </c>
      <c r="L47" s="292"/>
      <c r="M47" s="241"/>
      <c r="N47" s="252"/>
      <c r="O47" s="237"/>
      <c r="P47" s="416"/>
      <c r="Q47" s="274"/>
      <c r="R47" s="5"/>
    </row>
    <row r="48" spans="2:18" ht="79.5" customHeight="1">
      <c r="B48" s="4"/>
      <c r="D48" s="34"/>
      <c r="E48" s="145" t="s">
        <v>86</v>
      </c>
      <c r="F48" s="296"/>
      <c r="G48" s="297"/>
      <c r="H48" s="297"/>
      <c r="I48" s="298"/>
      <c r="J48" s="299"/>
      <c r="K48" s="291"/>
      <c r="L48" s="300"/>
      <c r="M48" s="73" t="str">
        <f>IFERROR(VLOOKUP(M47,$N$64:$O$65,2,0),"")</f>
        <v/>
      </c>
      <c r="N48" s="79" t="str">
        <f>IFERROR(VLOOKUP(N47,$J$64:$L$67,3,0),"")</f>
        <v/>
      </c>
      <c r="O48" s="238"/>
      <c r="P48" s="417"/>
      <c r="Q48" s="275"/>
      <c r="R48" s="5"/>
    </row>
    <row r="49" spans="2:18" ht="79.5" customHeight="1">
      <c r="B49" s="4"/>
      <c r="D49" s="34">
        <v>11</v>
      </c>
      <c r="E49" s="28"/>
      <c r="F49" s="286"/>
      <c r="G49" s="287"/>
      <c r="H49" s="287"/>
      <c r="I49" s="288"/>
      <c r="J49" s="289"/>
      <c r="K49" s="291" t="s">
        <v>85</v>
      </c>
      <c r="L49" s="292"/>
      <c r="M49" s="241"/>
      <c r="N49" s="252"/>
      <c r="O49" s="235"/>
      <c r="P49" s="416"/>
      <c r="Q49" s="274"/>
      <c r="R49" s="5"/>
    </row>
    <row r="50" spans="2:18" ht="79.5" customHeight="1">
      <c r="B50" s="4"/>
      <c r="D50" s="34"/>
      <c r="E50" s="145" t="s">
        <v>86</v>
      </c>
      <c r="F50" s="296"/>
      <c r="G50" s="297"/>
      <c r="H50" s="297"/>
      <c r="I50" s="298"/>
      <c r="J50" s="299"/>
      <c r="K50" s="291"/>
      <c r="L50" s="300"/>
      <c r="M50" s="73" t="str">
        <f>IFERROR(VLOOKUP(M49,$N$64:$O$65,2,0),"")</f>
        <v/>
      </c>
      <c r="N50" s="79" t="str">
        <f>IFERROR(VLOOKUP(N49,$J$64:$L$67,3,0),"")</f>
        <v/>
      </c>
      <c r="O50" s="236"/>
      <c r="P50" s="417"/>
      <c r="Q50" s="275"/>
      <c r="R50" s="5"/>
    </row>
    <row r="51" spans="2:18" ht="79.5" customHeight="1">
      <c r="B51" s="4"/>
      <c r="D51" s="34">
        <v>12</v>
      </c>
      <c r="E51" s="42"/>
      <c r="F51" s="286"/>
      <c r="G51" s="287"/>
      <c r="H51" s="287"/>
      <c r="I51" s="288"/>
      <c r="J51" s="289"/>
      <c r="K51" s="291" t="s">
        <v>85</v>
      </c>
      <c r="L51" s="292"/>
      <c r="M51" s="241"/>
      <c r="N51" s="252"/>
      <c r="O51" s="237"/>
      <c r="P51" s="416"/>
      <c r="Q51" s="274"/>
      <c r="R51" s="5"/>
    </row>
    <row r="52" spans="2:18" ht="79.5" customHeight="1">
      <c r="B52" s="4"/>
      <c r="D52" s="34"/>
      <c r="E52" s="145" t="s">
        <v>86</v>
      </c>
      <c r="F52" s="296"/>
      <c r="G52" s="297"/>
      <c r="H52" s="297"/>
      <c r="I52" s="298"/>
      <c r="J52" s="299"/>
      <c r="K52" s="291"/>
      <c r="L52" s="300"/>
      <c r="M52" s="73" t="str">
        <f>IFERROR(VLOOKUP(M51,$N$64:$O$65,2,0),"")</f>
        <v/>
      </c>
      <c r="N52" s="79" t="str">
        <f>IFERROR(VLOOKUP(N51,$J$64:$L$67,3,0),"")</f>
        <v/>
      </c>
      <c r="O52" s="238"/>
      <c r="P52" s="417"/>
      <c r="Q52" s="275"/>
      <c r="R52" s="5"/>
    </row>
    <row r="53" spans="2:18" ht="79.5" customHeight="1">
      <c r="B53" s="4"/>
      <c r="D53" s="34">
        <v>13</v>
      </c>
      <c r="E53" s="28"/>
      <c r="F53" s="286"/>
      <c r="G53" s="287"/>
      <c r="H53" s="287"/>
      <c r="I53" s="288"/>
      <c r="J53" s="289"/>
      <c r="K53" s="291" t="s">
        <v>85</v>
      </c>
      <c r="L53" s="292"/>
      <c r="M53" s="241"/>
      <c r="N53" s="252"/>
      <c r="O53" s="235"/>
      <c r="P53" s="416"/>
      <c r="Q53" s="274"/>
      <c r="R53" s="5"/>
    </row>
    <row r="54" spans="2:18" ht="79.5" customHeight="1">
      <c r="B54" s="4"/>
      <c r="D54" s="34"/>
      <c r="E54" s="145" t="s">
        <v>86</v>
      </c>
      <c r="F54" s="296"/>
      <c r="G54" s="297"/>
      <c r="H54" s="297"/>
      <c r="I54" s="298"/>
      <c r="J54" s="299"/>
      <c r="K54" s="291"/>
      <c r="L54" s="300"/>
      <c r="M54" s="73" t="str">
        <f>IFERROR(VLOOKUP(M53,$N$64:$O$65,2,0),"")</f>
        <v/>
      </c>
      <c r="N54" s="79" t="str">
        <f>IFERROR(VLOOKUP(N53,$J$64:$L$67,3,0),"")</f>
        <v/>
      </c>
      <c r="O54" s="236"/>
      <c r="P54" s="417"/>
      <c r="Q54" s="275"/>
      <c r="R54" s="5"/>
    </row>
    <row r="55" spans="2:18" ht="79.5" customHeight="1">
      <c r="B55" s="4"/>
      <c r="D55" s="34">
        <v>14</v>
      </c>
      <c r="E55" s="42"/>
      <c r="F55" s="286"/>
      <c r="G55" s="287"/>
      <c r="H55" s="287"/>
      <c r="I55" s="288"/>
      <c r="J55" s="289"/>
      <c r="K55" s="291" t="s">
        <v>85</v>
      </c>
      <c r="L55" s="292"/>
      <c r="M55" s="241"/>
      <c r="N55" s="252"/>
      <c r="O55" s="237"/>
      <c r="P55" s="416"/>
      <c r="Q55" s="274"/>
      <c r="R55" s="5"/>
    </row>
    <row r="56" spans="2:18" ht="79.5" customHeight="1">
      <c r="B56" s="4"/>
      <c r="D56" s="34"/>
      <c r="E56" s="145" t="s">
        <v>86</v>
      </c>
      <c r="F56" s="296"/>
      <c r="G56" s="297"/>
      <c r="H56" s="297"/>
      <c r="I56" s="298"/>
      <c r="J56" s="299"/>
      <c r="K56" s="291"/>
      <c r="L56" s="300"/>
      <c r="M56" s="73" t="str">
        <f>IFERROR(VLOOKUP(M55,$N$64:$O$65,2,0),"")</f>
        <v/>
      </c>
      <c r="N56" s="79" t="str">
        <f>IFERROR(VLOOKUP(N55,$J$64:$L$67,3,0),"")</f>
        <v/>
      </c>
      <c r="O56" s="238"/>
      <c r="P56" s="417"/>
      <c r="Q56" s="275"/>
      <c r="R56" s="5"/>
    </row>
    <row r="57" spans="2:18" ht="79.5" customHeight="1">
      <c r="B57" s="4"/>
      <c r="D57" s="34">
        <v>15</v>
      </c>
      <c r="E57" s="42"/>
      <c r="F57" s="286"/>
      <c r="G57" s="287"/>
      <c r="H57" s="287"/>
      <c r="I57" s="288"/>
      <c r="J57" s="289"/>
      <c r="K57" s="291" t="s">
        <v>85</v>
      </c>
      <c r="L57" s="292"/>
      <c r="M57" s="241"/>
      <c r="N57" s="252"/>
      <c r="O57" s="237"/>
      <c r="P57" s="416"/>
      <c r="Q57" s="274"/>
      <c r="R57" s="5"/>
    </row>
    <row r="58" spans="2:18" ht="79.5" customHeight="1" thickBot="1">
      <c r="B58" s="4"/>
      <c r="D58" s="34"/>
      <c r="E58" s="145" t="s">
        <v>86</v>
      </c>
      <c r="F58" s="276"/>
      <c r="G58" s="277"/>
      <c r="H58" s="277"/>
      <c r="I58" s="278"/>
      <c r="J58" s="290"/>
      <c r="K58" s="291"/>
      <c r="L58" s="293"/>
      <c r="M58" s="75" t="str">
        <f>IFERROR(VLOOKUP(M57,$N$64:$O$65,2,0),"")</f>
        <v/>
      </c>
      <c r="N58" s="76" t="str">
        <f>IFERROR(VLOOKUP(N57,$J$64:$L$67,3,0),"")</f>
        <v/>
      </c>
      <c r="O58" s="238"/>
      <c r="P58" s="417"/>
      <c r="Q58" s="275"/>
      <c r="R58" s="5"/>
    </row>
    <row r="59" spans="2:18" ht="18.5" thickTop="1">
      <c r="B59" s="4"/>
      <c r="H59" s="279" t="s">
        <v>87</v>
      </c>
      <c r="I59" s="279"/>
      <c r="J59" s="53">
        <f>SUM(J29:J58)</f>
        <v>0</v>
      </c>
      <c r="K59" s="32" t="s">
        <v>85</v>
      </c>
      <c r="R59" s="5"/>
    </row>
    <row r="60" spans="2:18" hidden="1">
      <c r="B60" s="4"/>
      <c r="R60" s="5"/>
    </row>
    <row r="61" spans="2:18" ht="18.5" hidden="1" thickBot="1">
      <c r="B61" s="4"/>
      <c r="F61" s="58" t="s">
        <v>88</v>
      </c>
      <c r="R61" s="5"/>
    </row>
    <row r="62" spans="2:18" s="9" customFormat="1" hidden="1">
      <c r="B62" s="59"/>
      <c r="F62" s="61" t="s">
        <v>89</v>
      </c>
      <c r="G62" s="282" t="s">
        <v>289</v>
      </c>
      <c r="H62" s="282"/>
      <c r="I62" s="82"/>
      <c r="J62" s="432" t="s">
        <v>287</v>
      </c>
      <c r="K62" s="282"/>
      <c r="L62" s="282"/>
      <c r="M62" s="81"/>
      <c r="N62" s="284" t="s">
        <v>93</v>
      </c>
      <c r="O62" s="285"/>
      <c r="R62" s="60"/>
    </row>
    <row r="63" spans="2:18" hidden="1">
      <c r="B63" s="4"/>
      <c r="F63" s="271" t="s">
        <v>94</v>
      </c>
      <c r="G63" s="70" t="s">
        <v>95</v>
      </c>
      <c r="H63" s="70" t="s">
        <v>171</v>
      </c>
      <c r="I63" s="70"/>
      <c r="J63" s="70" t="s">
        <v>95</v>
      </c>
      <c r="K63" s="70"/>
      <c r="L63" s="70" t="s">
        <v>171</v>
      </c>
      <c r="M63" s="70"/>
      <c r="N63" s="71" t="s">
        <v>97</v>
      </c>
      <c r="O63" s="72" t="s">
        <v>171</v>
      </c>
      <c r="R63" s="5"/>
    </row>
    <row r="64" spans="2:18" hidden="1">
      <c r="B64" s="4"/>
      <c r="F64" s="272"/>
      <c r="G64" s="62"/>
      <c r="H64" s="62"/>
      <c r="I64" s="62"/>
      <c r="J64" s="62" t="s">
        <v>235</v>
      </c>
      <c r="K64" s="63"/>
      <c r="L64" s="62" t="s">
        <v>214</v>
      </c>
      <c r="M64" s="62"/>
      <c r="N64" s="64" t="s">
        <v>105</v>
      </c>
      <c r="O64" s="65" t="s">
        <v>106</v>
      </c>
      <c r="R64" s="5"/>
    </row>
    <row r="65" spans="2:18" hidden="1">
      <c r="B65" s="4"/>
      <c r="F65" s="272"/>
      <c r="G65" s="62"/>
      <c r="H65" s="62"/>
      <c r="I65" s="62"/>
      <c r="J65" s="62" t="s">
        <v>236</v>
      </c>
      <c r="K65" s="63"/>
      <c r="L65" s="62" t="s">
        <v>176</v>
      </c>
      <c r="M65" s="62"/>
      <c r="N65" s="64" t="s">
        <v>113</v>
      </c>
      <c r="O65" s="65" t="s">
        <v>114</v>
      </c>
      <c r="R65" s="5"/>
    </row>
    <row r="66" spans="2:18" hidden="1">
      <c r="B66" s="4"/>
      <c r="F66" s="272"/>
      <c r="G66" s="62"/>
      <c r="H66" s="62"/>
      <c r="I66" s="62"/>
      <c r="J66" s="62" t="s">
        <v>203</v>
      </c>
      <c r="K66" s="63"/>
      <c r="L66" s="62" t="s">
        <v>148</v>
      </c>
      <c r="M66" s="62"/>
      <c r="N66" s="64"/>
      <c r="O66" s="65"/>
      <c r="R66" s="5"/>
    </row>
    <row r="67" spans="2:18" hidden="1">
      <c r="B67" s="4"/>
      <c r="F67" s="272"/>
      <c r="G67" s="62"/>
      <c r="H67" s="62"/>
      <c r="I67" s="62"/>
      <c r="J67" s="62" t="s">
        <v>178</v>
      </c>
      <c r="K67" s="63"/>
      <c r="L67" s="62" t="s">
        <v>179</v>
      </c>
      <c r="M67" s="62"/>
      <c r="N67" s="64"/>
      <c r="O67" s="65"/>
      <c r="R67" s="5"/>
    </row>
    <row r="68" spans="2:18" hidden="1">
      <c r="B68" s="4"/>
      <c r="F68" s="272"/>
      <c r="G68" s="62"/>
      <c r="H68" s="62"/>
      <c r="I68" s="62"/>
      <c r="J68" s="62"/>
      <c r="K68" s="63"/>
      <c r="L68" s="62"/>
      <c r="M68" s="62"/>
      <c r="N68" s="64"/>
      <c r="O68" s="65"/>
      <c r="R68" s="5"/>
    </row>
    <row r="69" spans="2:18" hidden="1">
      <c r="B69" s="4"/>
      <c r="F69" s="272"/>
      <c r="G69" s="62"/>
      <c r="H69" s="62"/>
      <c r="I69" s="62"/>
      <c r="J69" s="62"/>
      <c r="K69" s="63"/>
      <c r="L69" s="62"/>
      <c r="M69" s="62"/>
      <c r="N69" s="64"/>
      <c r="O69" s="65"/>
      <c r="R69" s="5"/>
    </row>
    <row r="70" spans="2:18" hidden="1">
      <c r="B70" s="4"/>
      <c r="F70" s="272"/>
      <c r="G70" s="62"/>
      <c r="H70" s="62"/>
      <c r="I70" s="62"/>
      <c r="J70" s="62"/>
      <c r="K70" s="63"/>
      <c r="L70" s="62"/>
      <c r="M70" s="62"/>
      <c r="N70" s="64"/>
      <c r="O70" s="65"/>
      <c r="R70" s="5"/>
    </row>
    <row r="71" spans="2:18" hidden="1">
      <c r="B71" s="4"/>
      <c r="F71" s="272"/>
      <c r="G71" s="62"/>
      <c r="H71" s="62"/>
      <c r="I71" s="62"/>
      <c r="J71" s="62"/>
      <c r="K71" s="63"/>
      <c r="L71" s="62"/>
      <c r="M71" s="62"/>
      <c r="N71" s="64"/>
      <c r="O71" s="65"/>
      <c r="R71" s="5"/>
    </row>
    <row r="72" spans="2:18" hidden="1">
      <c r="B72" s="4"/>
      <c r="F72" s="272"/>
      <c r="G72" s="62"/>
      <c r="H72" s="62"/>
      <c r="I72" s="62"/>
      <c r="J72" s="62"/>
      <c r="K72" s="63"/>
      <c r="L72" s="62"/>
      <c r="M72" s="62"/>
      <c r="N72" s="64"/>
      <c r="O72" s="65"/>
      <c r="R72" s="5"/>
    </row>
    <row r="73" spans="2:18" hidden="1">
      <c r="B73" s="4"/>
      <c r="F73" s="272"/>
      <c r="G73" s="62"/>
      <c r="H73" s="62"/>
      <c r="I73" s="62"/>
      <c r="J73" s="62"/>
      <c r="K73" s="63"/>
      <c r="L73" s="62"/>
      <c r="M73" s="62"/>
      <c r="N73" s="64"/>
      <c r="O73" s="65"/>
      <c r="R73" s="5"/>
    </row>
    <row r="74" spans="2:18" hidden="1">
      <c r="B74" s="4"/>
      <c r="F74" s="272"/>
      <c r="G74" s="62"/>
      <c r="H74" s="62"/>
      <c r="I74" s="62"/>
      <c r="J74" s="62"/>
      <c r="K74" s="63"/>
      <c r="L74" s="62"/>
      <c r="M74" s="62"/>
      <c r="N74" s="64"/>
      <c r="O74" s="65"/>
      <c r="R74" s="5"/>
    </row>
    <row r="75" spans="2:18" hidden="1">
      <c r="B75" s="4"/>
      <c r="F75" s="272"/>
      <c r="G75" s="62"/>
      <c r="H75" s="62"/>
      <c r="I75" s="62"/>
      <c r="J75" s="62"/>
      <c r="K75" s="63"/>
      <c r="L75" s="62"/>
      <c r="M75" s="62"/>
      <c r="N75" s="64"/>
      <c r="O75" s="65"/>
      <c r="R75" s="5"/>
    </row>
    <row r="76" spans="2:18" hidden="1">
      <c r="B76" s="4"/>
      <c r="F76" s="272"/>
      <c r="G76" s="62"/>
      <c r="H76" s="62"/>
      <c r="I76" s="62"/>
      <c r="J76" s="62"/>
      <c r="K76" s="63"/>
      <c r="L76" s="62"/>
      <c r="M76" s="62"/>
      <c r="N76" s="64"/>
      <c r="O76" s="65"/>
      <c r="R76" s="5"/>
    </row>
    <row r="77" spans="2:18" ht="18.5" hidden="1" thickBot="1">
      <c r="B77" s="4"/>
      <c r="F77" s="273"/>
      <c r="G77" s="66"/>
      <c r="H77" s="66"/>
      <c r="I77" s="66"/>
      <c r="J77" s="66"/>
      <c r="K77" s="67"/>
      <c r="L77" s="66"/>
      <c r="M77" s="66"/>
      <c r="N77" s="68"/>
      <c r="O77" s="69"/>
      <c r="R77" s="5"/>
    </row>
    <row r="78" spans="2:18" ht="18.5" thickBot="1">
      <c r="B78" s="6"/>
      <c r="C78" s="7"/>
      <c r="D78" s="7"/>
      <c r="E78" s="7"/>
      <c r="F78" s="7"/>
      <c r="G78" s="7"/>
      <c r="H78" s="7"/>
      <c r="I78" s="7"/>
      <c r="J78" s="7"/>
      <c r="K78" s="51"/>
      <c r="L78" s="7"/>
      <c r="M78" s="7"/>
      <c r="N78" s="7"/>
      <c r="O78" s="7"/>
      <c r="P78" s="7"/>
      <c r="Q78" s="7"/>
      <c r="R78" s="8"/>
    </row>
  </sheetData>
  <sheetProtection algorithmName="SHA-512" hashValue="NyC3T5enSTdenDiEm7ijSqS9e/Py3rsIBAgHmw9+mL/DGFCEs7r+u4mu7EIg862dNb8D4ApMe0FjhtvGdNkDqg==" saltValue="XH/KdYKJgshXkgShc+ag6w==" spinCount="100000" sheet="1" objects="1" scenarios="1" selectLockedCells="1"/>
  <mergeCells count="131">
    <mergeCell ref="H15:L15"/>
    <mergeCell ref="H16:L16"/>
    <mergeCell ref="H17:L17"/>
    <mergeCell ref="H18:L18"/>
    <mergeCell ref="H19:L19"/>
    <mergeCell ref="H20:L20"/>
    <mergeCell ref="H10:L10"/>
    <mergeCell ref="H11:L11"/>
    <mergeCell ref="H12:L12"/>
    <mergeCell ref="H13:L13"/>
    <mergeCell ref="H14:L14"/>
    <mergeCell ref="F29:I29"/>
    <mergeCell ref="J29:J30"/>
    <mergeCell ref="K29:K30"/>
    <mergeCell ref="L29:L30"/>
    <mergeCell ref="P29:P30"/>
    <mergeCell ref="Q29:Q30"/>
    <mergeCell ref="F30:I30"/>
    <mergeCell ref="H21:L21"/>
    <mergeCell ref="F25:I25"/>
    <mergeCell ref="J25:K25"/>
    <mergeCell ref="O25:P25"/>
    <mergeCell ref="J26:K27"/>
    <mergeCell ref="L26:L27"/>
    <mergeCell ref="M26:M27"/>
    <mergeCell ref="F27:I28"/>
    <mergeCell ref="J28:K28"/>
    <mergeCell ref="F33:I33"/>
    <mergeCell ref="J33:J34"/>
    <mergeCell ref="K33:K34"/>
    <mergeCell ref="L33:L34"/>
    <mergeCell ref="P33:P34"/>
    <mergeCell ref="Q33:Q34"/>
    <mergeCell ref="F34:I34"/>
    <mergeCell ref="F31:I31"/>
    <mergeCell ref="J31:J32"/>
    <mergeCell ref="K31:K32"/>
    <mergeCell ref="L31:L32"/>
    <mergeCell ref="P31:P32"/>
    <mergeCell ref="Q31:Q32"/>
    <mergeCell ref="F32:I32"/>
    <mergeCell ref="F37:I37"/>
    <mergeCell ref="J37:J38"/>
    <mergeCell ref="K37:K38"/>
    <mergeCell ref="L37:L38"/>
    <mergeCell ref="P37:P38"/>
    <mergeCell ref="Q37:Q38"/>
    <mergeCell ref="F38:I38"/>
    <mergeCell ref="F35:I35"/>
    <mergeCell ref="J35:J36"/>
    <mergeCell ref="K35:K36"/>
    <mergeCell ref="L35:L36"/>
    <mergeCell ref="P35:P36"/>
    <mergeCell ref="Q35:Q36"/>
    <mergeCell ref="F36:I36"/>
    <mergeCell ref="F41:I41"/>
    <mergeCell ref="J41:J42"/>
    <mergeCell ref="K41:K42"/>
    <mergeCell ref="L41:L42"/>
    <mergeCell ref="P41:P42"/>
    <mergeCell ref="Q41:Q42"/>
    <mergeCell ref="F42:I42"/>
    <mergeCell ref="F39:I39"/>
    <mergeCell ref="J39:J40"/>
    <mergeCell ref="K39:K40"/>
    <mergeCell ref="L39:L40"/>
    <mergeCell ref="P39:P40"/>
    <mergeCell ref="Q39:Q40"/>
    <mergeCell ref="F40:I40"/>
    <mergeCell ref="F45:I45"/>
    <mergeCell ref="J45:J46"/>
    <mergeCell ref="K45:K46"/>
    <mergeCell ref="L45:L46"/>
    <mergeCell ref="P45:P46"/>
    <mergeCell ref="Q45:Q46"/>
    <mergeCell ref="F46:I46"/>
    <mergeCell ref="F43:I43"/>
    <mergeCell ref="J43:J44"/>
    <mergeCell ref="K43:K44"/>
    <mergeCell ref="L43:L44"/>
    <mergeCell ref="P43:P44"/>
    <mergeCell ref="Q43:Q44"/>
    <mergeCell ref="F44:I44"/>
    <mergeCell ref="F49:I49"/>
    <mergeCell ref="J49:J50"/>
    <mergeCell ref="K49:K50"/>
    <mergeCell ref="L49:L50"/>
    <mergeCell ref="P49:P50"/>
    <mergeCell ref="Q49:Q50"/>
    <mergeCell ref="F50:I50"/>
    <mergeCell ref="F47:I47"/>
    <mergeCell ref="J47:J48"/>
    <mergeCell ref="K47:K48"/>
    <mergeCell ref="L47:L48"/>
    <mergeCell ref="P47:P48"/>
    <mergeCell ref="Q47:Q48"/>
    <mergeCell ref="F48:I48"/>
    <mergeCell ref="P53:P54"/>
    <mergeCell ref="Q53:Q54"/>
    <mergeCell ref="F54:I54"/>
    <mergeCell ref="F51:I51"/>
    <mergeCell ref="J51:J52"/>
    <mergeCell ref="K51:K52"/>
    <mergeCell ref="L51:L52"/>
    <mergeCell ref="P51:P52"/>
    <mergeCell ref="Q51:Q52"/>
    <mergeCell ref="F52:I52"/>
    <mergeCell ref="F3:Q3"/>
    <mergeCell ref="H59:I59"/>
    <mergeCell ref="G62:H62"/>
    <mergeCell ref="J62:L62"/>
    <mergeCell ref="N62:O62"/>
    <mergeCell ref="F63:F77"/>
    <mergeCell ref="F57:I57"/>
    <mergeCell ref="J57:J58"/>
    <mergeCell ref="K57:K58"/>
    <mergeCell ref="L57:L58"/>
    <mergeCell ref="P57:P58"/>
    <mergeCell ref="Q57:Q58"/>
    <mergeCell ref="F58:I58"/>
    <mergeCell ref="F55:I55"/>
    <mergeCell ref="J55:J56"/>
    <mergeCell ref="K55:K56"/>
    <mergeCell ref="L55:L56"/>
    <mergeCell ref="P55:P56"/>
    <mergeCell ref="Q55:Q56"/>
    <mergeCell ref="F56:I56"/>
    <mergeCell ref="F53:I53"/>
    <mergeCell ref="J53:J54"/>
    <mergeCell ref="K53:K54"/>
    <mergeCell ref="L53:L54"/>
  </mergeCells>
  <phoneticPr fontId="1" type="noConversion"/>
  <conditionalFormatting sqref="J26:K27">
    <cfRule type="cellIs" dxfId="9" priority="1" operator="equal">
      <formula>"请按照合计为100%填写"</formula>
    </cfRule>
  </conditionalFormatting>
  <dataValidations count="2">
    <dataValidation type="list" allowBlank="1" showInputMessage="1" showErrorMessage="1" sqref="M29 M57 M55 M53 M51 M49 M47 M45 M43 M41 M39 M37 M35 M33 M31" xr:uid="{32CBAB8E-1F84-4AA2-BFA0-1423EC6384D5}">
      <formula1>$N$64:$N$65</formula1>
    </dataValidation>
    <dataValidation type="list" allowBlank="1" showInputMessage="1" showErrorMessage="1" sqref="N29 N31 N33 N35 N37 N39 N41 N43 N45 N47 N49 N51 N53 N55 N57" xr:uid="{E520C6E7-7DF1-4DE8-9041-21C13564A50E}">
      <formula1>$J$64:$J$67</formula1>
    </dataValidation>
  </dataValidations>
  <pageMargins left="0.25" right="0.25" top="0.75" bottom="0.75" header="0.3" footer="0.3"/>
  <pageSetup paperSize="8" scale="37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656AE-17BF-4C08-8FEA-4B5F7FECF82F}">
  <sheetPr>
    <pageSetUpPr fitToPage="1"/>
  </sheetPr>
  <dimension ref="B1:R78"/>
  <sheetViews>
    <sheetView zoomScale="80" zoomScaleNormal="80" workbookViewId="0">
      <selection activeCell="H9" sqref="H9"/>
    </sheetView>
  </sheetViews>
  <sheetFormatPr defaultRowHeight="18"/>
  <cols>
    <col min="1" max="1" width="3.58203125" customWidth="1"/>
    <col min="2" max="2" width="4.33203125" customWidth="1"/>
    <col min="3" max="4" width="4" customWidth="1"/>
    <col min="5" max="5" width="10.58203125" customWidth="1"/>
    <col min="6" max="6" width="18.08203125" customWidth="1"/>
    <col min="7" max="7" width="16.5" customWidth="1"/>
    <col min="8" max="8" width="19.25" customWidth="1"/>
    <col min="10" max="10" width="18.5" customWidth="1"/>
    <col min="11" max="11" width="3.33203125" style="9" bestFit="1" customWidth="1"/>
    <col min="12" max="12" width="22.5" customWidth="1"/>
    <col min="13" max="13" width="20.33203125" customWidth="1"/>
    <col min="14" max="14" width="31.08203125" customWidth="1"/>
    <col min="15" max="15" width="29.83203125" customWidth="1"/>
    <col min="16" max="16" width="23.25" customWidth="1"/>
    <col min="17" max="17" width="61.5" customWidth="1"/>
    <col min="18" max="18" width="3.5" customWidth="1"/>
  </cols>
  <sheetData>
    <row r="1" spans="2:18" ht="18.5" thickBot="1"/>
    <row r="2" spans="2:18">
      <c r="B2" s="1"/>
      <c r="C2" s="2"/>
      <c r="D2" s="2"/>
      <c r="E2" s="2"/>
      <c r="F2" s="2"/>
      <c r="G2" s="2"/>
      <c r="H2" s="2"/>
      <c r="I2" s="2"/>
      <c r="J2" s="2"/>
      <c r="K2" s="54"/>
      <c r="L2" s="2"/>
      <c r="M2" s="2"/>
      <c r="N2" s="2"/>
      <c r="O2" s="2"/>
      <c r="P2" s="2"/>
      <c r="Q2" s="2"/>
      <c r="R2" s="3"/>
    </row>
    <row r="3" spans="2:18" ht="29">
      <c r="B3" s="450" t="s">
        <v>290</v>
      </c>
      <c r="C3" s="451"/>
      <c r="D3" s="451"/>
      <c r="E3" s="451"/>
      <c r="F3" s="344" t="s">
        <v>45</v>
      </c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5"/>
    </row>
    <row r="4" spans="2:18">
      <c r="B4" s="4"/>
      <c r="Q4" s="17" t="s">
        <v>46</v>
      </c>
      <c r="R4" s="5"/>
    </row>
    <row r="5" spans="2:18">
      <c r="B5" s="4"/>
      <c r="Q5" s="17" t="s">
        <v>47</v>
      </c>
      <c r="R5" s="5"/>
    </row>
    <row r="6" spans="2:18">
      <c r="B6" s="4"/>
      <c r="C6" s="55" t="s">
        <v>291</v>
      </c>
      <c r="R6" s="5"/>
    </row>
    <row r="7" spans="2:18">
      <c r="B7" s="10"/>
      <c r="C7" s="14" t="s">
        <v>49</v>
      </c>
      <c r="D7" s="11"/>
      <c r="E7" s="11"/>
      <c r="F7" s="11"/>
      <c r="G7" s="11"/>
      <c r="H7" s="11"/>
      <c r="I7" s="11"/>
      <c r="J7" s="11"/>
      <c r="K7" s="57"/>
      <c r="L7" s="11"/>
      <c r="M7" s="11"/>
      <c r="N7" s="11"/>
      <c r="O7" s="11"/>
      <c r="P7" s="11"/>
      <c r="Q7" s="11"/>
      <c r="R7" s="12"/>
    </row>
    <row r="8" spans="2:18" ht="18.5" thickBot="1">
      <c r="B8" s="4"/>
      <c r="R8" s="5"/>
    </row>
    <row r="9" spans="2:18" ht="19" thickTop="1" thickBot="1">
      <c r="B9" s="4"/>
      <c r="D9" s="26">
        <v>1</v>
      </c>
      <c r="E9" s="35" t="s">
        <v>292</v>
      </c>
      <c r="F9" s="35"/>
      <c r="G9" s="43" t="s">
        <v>293</v>
      </c>
      <c r="H9" s="253"/>
      <c r="I9" s="83"/>
      <c r="J9" s="84"/>
      <c r="K9" s="52"/>
      <c r="L9" s="84"/>
      <c r="R9" s="5"/>
    </row>
    <row r="10" spans="2:18" ht="18.5" thickTop="1">
      <c r="B10" s="4"/>
      <c r="D10" s="56">
        <v>2</v>
      </c>
      <c r="E10" s="43" t="s">
        <v>294</v>
      </c>
      <c r="F10" s="28"/>
      <c r="G10" s="28"/>
      <c r="H10" s="442"/>
      <c r="I10" s="437"/>
      <c r="J10" s="437"/>
      <c r="K10" s="437"/>
      <c r="L10" s="438"/>
      <c r="R10" s="5"/>
    </row>
    <row r="11" spans="2:18">
      <c r="B11" s="4"/>
      <c r="D11" s="56"/>
      <c r="E11" s="40"/>
      <c r="F11" s="14"/>
      <c r="G11" s="46" t="s">
        <v>295</v>
      </c>
      <c r="H11" s="335"/>
      <c r="I11" s="336"/>
      <c r="J11" s="336"/>
      <c r="K11" s="336"/>
      <c r="L11" s="337"/>
      <c r="R11" s="5"/>
    </row>
    <row r="12" spans="2:18">
      <c r="B12" s="4"/>
      <c r="D12" s="56">
        <v>3</v>
      </c>
      <c r="E12" s="43" t="s">
        <v>296</v>
      </c>
      <c r="F12" s="28"/>
      <c r="G12" s="47"/>
      <c r="H12" s="338"/>
      <c r="I12" s="339"/>
      <c r="J12" s="339"/>
      <c r="K12" s="339"/>
      <c r="L12" s="340"/>
      <c r="R12" s="5"/>
    </row>
    <row r="13" spans="2:18">
      <c r="B13" s="4"/>
      <c r="D13" s="56"/>
      <c r="E13" s="44"/>
      <c r="F13" s="33"/>
      <c r="G13" s="48" t="s">
        <v>295</v>
      </c>
      <c r="H13" s="433"/>
      <c r="I13" s="434"/>
      <c r="J13" s="434"/>
      <c r="K13" s="434"/>
      <c r="L13" s="435"/>
      <c r="R13" s="5"/>
    </row>
    <row r="14" spans="2:18">
      <c r="B14" s="4"/>
      <c r="D14" s="56">
        <v>4</v>
      </c>
      <c r="E14" s="40" t="s">
        <v>297</v>
      </c>
      <c r="F14" s="14"/>
      <c r="G14" s="46"/>
      <c r="H14" s="442"/>
      <c r="I14" s="443"/>
      <c r="J14" s="443"/>
      <c r="K14" s="443"/>
      <c r="L14" s="444"/>
      <c r="R14" s="5"/>
    </row>
    <row r="15" spans="2:18">
      <c r="B15" s="4"/>
      <c r="D15" s="56"/>
      <c r="E15" s="40"/>
      <c r="F15" s="14"/>
      <c r="G15" s="46" t="s">
        <v>295</v>
      </c>
      <c r="H15" s="335"/>
      <c r="I15" s="336"/>
      <c r="J15" s="336"/>
      <c r="K15" s="336"/>
      <c r="L15" s="337"/>
      <c r="R15" s="5"/>
    </row>
    <row r="16" spans="2:18">
      <c r="B16" s="4"/>
      <c r="D16" s="56">
        <v>5</v>
      </c>
      <c r="E16" s="43" t="s">
        <v>298</v>
      </c>
      <c r="F16" s="28"/>
      <c r="G16" s="43" t="s">
        <v>299</v>
      </c>
      <c r="H16" s="338"/>
      <c r="I16" s="339"/>
      <c r="J16" s="339"/>
      <c r="K16" s="339"/>
      <c r="L16" s="340"/>
      <c r="R16" s="5"/>
    </row>
    <row r="17" spans="2:18">
      <c r="B17" s="4"/>
      <c r="D17" s="56"/>
      <c r="E17" s="40"/>
      <c r="F17" s="14"/>
      <c r="G17" s="50" t="s">
        <v>295</v>
      </c>
      <c r="H17" s="433"/>
      <c r="I17" s="434"/>
      <c r="J17" s="434"/>
      <c r="K17" s="434"/>
      <c r="L17" s="435"/>
      <c r="R17" s="5"/>
    </row>
    <row r="18" spans="2:18">
      <c r="B18" s="4"/>
      <c r="D18" s="56"/>
      <c r="E18" s="45" t="s">
        <v>300</v>
      </c>
      <c r="F18" s="14"/>
      <c r="G18" s="40" t="s">
        <v>301</v>
      </c>
      <c r="H18" s="436"/>
      <c r="I18" s="437"/>
      <c r="J18" s="437"/>
      <c r="K18" s="437"/>
      <c r="L18" s="438"/>
      <c r="R18" s="5"/>
    </row>
    <row r="19" spans="2:18">
      <c r="B19" s="4"/>
      <c r="D19" s="56"/>
      <c r="E19" s="40"/>
      <c r="F19" s="14"/>
      <c r="G19" s="49" t="s">
        <v>302</v>
      </c>
      <c r="H19" s="439"/>
      <c r="I19" s="440"/>
      <c r="J19" s="440"/>
      <c r="K19" s="440"/>
      <c r="L19" s="441"/>
      <c r="R19" s="5"/>
    </row>
    <row r="20" spans="2:18">
      <c r="B20" s="4"/>
      <c r="D20" s="56"/>
      <c r="E20" s="40"/>
      <c r="F20" s="14"/>
      <c r="G20" s="43" t="s">
        <v>61</v>
      </c>
      <c r="H20" s="338"/>
      <c r="I20" s="339"/>
      <c r="J20" s="339"/>
      <c r="K20" s="339"/>
      <c r="L20" s="340"/>
      <c r="R20" s="5"/>
    </row>
    <row r="21" spans="2:18" ht="18.5" thickBot="1">
      <c r="B21" s="4"/>
      <c r="D21" s="56"/>
      <c r="E21" s="44"/>
      <c r="F21" s="33"/>
      <c r="G21" s="44" t="s">
        <v>62</v>
      </c>
      <c r="H21" s="445"/>
      <c r="I21" s="446"/>
      <c r="J21" s="446"/>
      <c r="K21" s="446"/>
      <c r="L21" s="447"/>
      <c r="R21" s="5"/>
    </row>
    <row r="22" spans="2:18" ht="18.5" thickTop="1">
      <c r="B22" s="4"/>
      <c r="R22" s="5"/>
    </row>
    <row r="23" spans="2:18">
      <c r="B23" s="10"/>
      <c r="C23" s="14" t="s">
        <v>303</v>
      </c>
      <c r="D23" s="11"/>
      <c r="E23" s="11"/>
      <c r="F23" s="11"/>
      <c r="G23" s="11"/>
      <c r="H23" s="11"/>
      <c r="I23" s="11"/>
      <c r="J23" s="11"/>
      <c r="K23" s="57"/>
      <c r="L23" s="11"/>
      <c r="M23" s="11"/>
      <c r="N23" s="11"/>
      <c r="O23" s="11"/>
      <c r="P23" s="11"/>
      <c r="Q23" s="11"/>
      <c r="R23" s="12"/>
    </row>
    <row r="24" spans="2:18">
      <c r="B24" s="4"/>
      <c r="R24" s="5"/>
    </row>
    <row r="25" spans="2:18" ht="36">
      <c r="B25" s="4"/>
      <c r="D25" s="27"/>
      <c r="E25" s="28"/>
      <c r="F25" s="315" t="s">
        <v>64</v>
      </c>
      <c r="G25" s="316"/>
      <c r="H25" s="316"/>
      <c r="I25" s="317"/>
      <c r="J25" s="315" t="s">
        <v>65</v>
      </c>
      <c r="K25" s="317"/>
      <c r="L25" s="87" t="s">
        <v>66</v>
      </c>
      <c r="M25" s="87" t="s">
        <v>304</v>
      </c>
      <c r="N25" s="86" t="s">
        <v>305</v>
      </c>
      <c r="O25" s="423" t="s">
        <v>306</v>
      </c>
      <c r="P25" s="424"/>
      <c r="Q25" s="85" t="s">
        <v>307</v>
      </c>
      <c r="R25" s="5"/>
    </row>
    <row r="26" spans="2:18">
      <c r="B26" s="4"/>
      <c r="D26" s="29"/>
      <c r="E26" s="14"/>
      <c r="F26" s="188" t="s">
        <v>308</v>
      </c>
      <c r="G26" s="37"/>
      <c r="H26" s="37"/>
      <c r="I26" s="37"/>
      <c r="J26" s="320" t="str">
        <f>IF(J59&lt;&gt;100,IF(J59=0,"","请按照合计为100%填写"),"")</f>
        <v/>
      </c>
      <c r="K26" s="321"/>
      <c r="L26" s="189" t="s">
        <v>309</v>
      </c>
      <c r="M26" s="448" t="s">
        <v>310</v>
      </c>
      <c r="N26" s="190" t="s">
        <v>311</v>
      </c>
      <c r="O26" s="36"/>
      <c r="P26" s="190" t="s">
        <v>312</v>
      </c>
      <c r="Q26" s="30" t="s">
        <v>313</v>
      </c>
      <c r="R26" s="5"/>
    </row>
    <row r="27" spans="2:18" ht="33.75" customHeight="1">
      <c r="B27" s="4"/>
      <c r="D27" s="29"/>
      <c r="E27" s="14"/>
      <c r="F27" s="449" t="s">
        <v>314</v>
      </c>
      <c r="G27" s="449"/>
      <c r="H27" s="449"/>
      <c r="I27" s="449"/>
      <c r="J27" s="322"/>
      <c r="K27" s="323"/>
      <c r="L27" s="190" t="s">
        <v>315</v>
      </c>
      <c r="M27" s="449"/>
      <c r="N27" s="37"/>
      <c r="O27" s="37"/>
      <c r="P27" s="37"/>
      <c r="Q27" s="31"/>
      <c r="R27" s="5"/>
    </row>
    <row r="28" spans="2:18" ht="18.5" thickBot="1">
      <c r="B28" s="4"/>
      <c r="D28" s="29"/>
      <c r="E28" s="14"/>
      <c r="F28" s="449"/>
      <c r="G28" s="449"/>
      <c r="H28" s="449"/>
      <c r="I28" s="449"/>
      <c r="J28" s="334" t="s">
        <v>167</v>
      </c>
      <c r="K28" s="334"/>
      <c r="L28" s="110" t="s">
        <v>82</v>
      </c>
      <c r="M28" s="39" t="s">
        <v>188</v>
      </c>
      <c r="N28" s="39" t="s">
        <v>168</v>
      </c>
      <c r="O28" s="39" t="s">
        <v>316</v>
      </c>
      <c r="P28" s="39" t="s">
        <v>82</v>
      </c>
      <c r="Q28" s="31"/>
      <c r="R28" s="5"/>
    </row>
    <row r="29" spans="2:18" ht="79.5" customHeight="1" thickTop="1">
      <c r="B29" s="4"/>
      <c r="D29" s="34">
        <v>1</v>
      </c>
      <c r="E29" s="28"/>
      <c r="F29" s="302"/>
      <c r="G29" s="303"/>
      <c r="H29" s="303"/>
      <c r="I29" s="304"/>
      <c r="J29" s="305"/>
      <c r="K29" s="291" t="s">
        <v>85</v>
      </c>
      <c r="L29" s="308"/>
      <c r="M29" s="239"/>
      <c r="N29" s="245"/>
      <c r="O29" s="235"/>
      <c r="P29" s="416"/>
      <c r="Q29" s="274"/>
      <c r="R29" s="5"/>
    </row>
    <row r="30" spans="2:18" ht="79.5" customHeight="1">
      <c r="B30" s="4"/>
      <c r="D30" s="34"/>
      <c r="E30" s="41" t="s">
        <v>317</v>
      </c>
      <c r="F30" s="296"/>
      <c r="G30" s="297"/>
      <c r="H30" s="297"/>
      <c r="I30" s="298"/>
      <c r="J30" s="299"/>
      <c r="K30" s="291"/>
      <c r="L30" s="300"/>
      <c r="M30" s="78" t="str">
        <f>IFERROR(VLOOKUP(M29,$N$64:$O$65,2,0),"")</f>
        <v/>
      </c>
      <c r="N30" s="79" t="str">
        <f>IFERROR(VLOOKUP(N29,$J$64:$L$67,3,0),"")</f>
        <v/>
      </c>
      <c r="O30" s="236"/>
      <c r="P30" s="417"/>
      <c r="Q30" s="275"/>
      <c r="R30" s="5"/>
    </row>
    <row r="31" spans="2:18" ht="79.5" customHeight="1">
      <c r="B31" s="4"/>
      <c r="D31" s="34">
        <v>2</v>
      </c>
      <c r="E31" s="42"/>
      <c r="F31" s="286"/>
      <c r="G31" s="287"/>
      <c r="H31" s="287"/>
      <c r="I31" s="288"/>
      <c r="J31" s="289"/>
      <c r="K31" s="291" t="s">
        <v>85</v>
      </c>
      <c r="L31" s="292"/>
      <c r="M31" s="241"/>
      <c r="N31" s="252"/>
      <c r="O31" s="237"/>
      <c r="P31" s="416"/>
      <c r="Q31" s="274"/>
      <c r="R31" s="5"/>
    </row>
    <row r="32" spans="2:18" ht="79.5" customHeight="1">
      <c r="B32" s="4"/>
      <c r="D32" s="34"/>
      <c r="E32" s="33" t="s">
        <v>317</v>
      </c>
      <c r="F32" s="296"/>
      <c r="G32" s="297"/>
      <c r="H32" s="297"/>
      <c r="I32" s="298"/>
      <c r="J32" s="299"/>
      <c r="K32" s="291"/>
      <c r="L32" s="300"/>
      <c r="M32" s="73" t="str">
        <f>IFERROR(VLOOKUP(M31,$N$64:$O$65,2,0),"")</f>
        <v/>
      </c>
      <c r="N32" s="79" t="str">
        <f>IFERROR(VLOOKUP(N31,$J$64:$L$67,3,0),"")</f>
        <v/>
      </c>
      <c r="O32" s="238"/>
      <c r="P32" s="417"/>
      <c r="Q32" s="275"/>
      <c r="R32" s="5"/>
    </row>
    <row r="33" spans="2:18" ht="79.5" customHeight="1">
      <c r="B33" s="4"/>
      <c r="D33" s="34">
        <v>3</v>
      </c>
      <c r="E33" s="28"/>
      <c r="F33" s="286"/>
      <c r="G33" s="287"/>
      <c r="H33" s="287"/>
      <c r="I33" s="288"/>
      <c r="J33" s="289"/>
      <c r="K33" s="291" t="s">
        <v>85</v>
      </c>
      <c r="L33" s="292"/>
      <c r="M33" s="241"/>
      <c r="N33" s="252"/>
      <c r="O33" s="235"/>
      <c r="P33" s="416"/>
      <c r="Q33" s="274"/>
      <c r="R33" s="5"/>
    </row>
    <row r="34" spans="2:18" ht="79.5" customHeight="1">
      <c r="B34" s="4"/>
      <c r="D34" s="34"/>
      <c r="E34" s="41" t="s">
        <v>317</v>
      </c>
      <c r="F34" s="296"/>
      <c r="G34" s="297"/>
      <c r="H34" s="297"/>
      <c r="I34" s="298"/>
      <c r="J34" s="299"/>
      <c r="K34" s="291"/>
      <c r="L34" s="300"/>
      <c r="M34" s="73" t="str">
        <f>IFERROR(VLOOKUP(M33,$N$64:$O$65,2,0),"")</f>
        <v/>
      </c>
      <c r="N34" s="79" t="str">
        <f>IFERROR(VLOOKUP(N33,$J$64:$L$67,3,0),"")</f>
        <v/>
      </c>
      <c r="O34" s="236"/>
      <c r="P34" s="417"/>
      <c r="Q34" s="275"/>
      <c r="R34" s="5"/>
    </row>
    <row r="35" spans="2:18" ht="79.5" customHeight="1">
      <c r="B35" s="4"/>
      <c r="D35" s="34">
        <v>4</v>
      </c>
      <c r="E35" s="42"/>
      <c r="F35" s="286"/>
      <c r="G35" s="287"/>
      <c r="H35" s="287"/>
      <c r="I35" s="288"/>
      <c r="J35" s="289"/>
      <c r="K35" s="291" t="s">
        <v>85</v>
      </c>
      <c r="L35" s="292"/>
      <c r="M35" s="241"/>
      <c r="N35" s="252"/>
      <c r="O35" s="237"/>
      <c r="P35" s="416"/>
      <c r="Q35" s="274"/>
      <c r="R35" s="5"/>
    </row>
    <row r="36" spans="2:18" ht="79.5" customHeight="1">
      <c r="B36" s="4"/>
      <c r="D36" s="34"/>
      <c r="E36" s="33" t="s">
        <v>317</v>
      </c>
      <c r="F36" s="296"/>
      <c r="G36" s="297"/>
      <c r="H36" s="297"/>
      <c r="I36" s="298"/>
      <c r="J36" s="299"/>
      <c r="K36" s="291"/>
      <c r="L36" s="300"/>
      <c r="M36" s="73" t="str">
        <f>IFERROR(VLOOKUP(M35,$N$64:$O$65,2,0),"")</f>
        <v/>
      </c>
      <c r="N36" s="79" t="str">
        <f>IFERROR(VLOOKUP(N35,$J$64:$L$67,3,0),"")</f>
        <v/>
      </c>
      <c r="O36" s="238"/>
      <c r="P36" s="417"/>
      <c r="Q36" s="275"/>
      <c r="R36" s="5"/>
    </row>
    <row r="37" spans="2:18" ht="79.5" customHeight="1">
      <c r="B37" s="4"/>
      <c r="D37" s="34">
        <v>5</v>
      </c>
      <c r="E37" s="28"/>
      <c r="F37" s="286"/>
      <c r="G37" s="287"/>
      <c r="H37" s="287"/>
      <c r="I37" s="288"/>
      <c r="J37" s="289"/>
      <c r="K37" s="291" t="s">
        <v>85</v>
      </c>
      <c r="L37" s="292"/>
      <c r="M37" s="241"/>
      <c r="N37" s="252"/>
      <c r="O37" s="235"/>
      <c r="P37" s="416"/>
      <c r="Q37" s="274"/>
      <c r="R37" s="5"/>
    </row>
    <row r="38" spans="2:18" ht="79.5" customHeight="1">
      <c r="B38" s="4"/>
      <c r="D38" s="34"/>
      <c r="E38" s="41" t="s">
        <v>317</v>
      </c>
      <c r="F38" s="296"/>
      <c r="G38" s="297"/>
      <c r="H38" s="297"/>
      <c r="I38" s="298"/>
      <c r="J38" s="299"/>
      <c r="K38" s="291"/>
      <c r="L38" s="300"/>
      <c r="M38" s="73" t="str">
        <f>IFERROR(VLOOKUP(M37,$N$64:$O$65,2,0),"")</f>
        <v/>
      </c>
      <c r="N38" s="79" t="str">
        <f>IFERROR(VLOOKUP(N37,$J$64:$L$67,3,0),"")</f>
        <v/>
      </c>
      <c r="O38" s="236"/>
      <c r="P38" s="417"/>
      <c r="Q38" s="275"/>
      <c r="R38" s="5"/>
    </row>
    <row r="39" spans="2:18" ht="79.5" customHeight="1">
      <c r="B39" s="4"/>
      <c r="D39" s="34">
        <v>6</v>
      </c>
      <c r="E39" s="42"/>
      <c r="F39" s="286"/>
      <c r="G39" s="287"/>
      <c r="H39" s="287"/>
      <c r="I39" s="288"/>
      <c r="J39" s="289"/>
      <c r="K39" s="291" t="s">
        <v>85</v>
      </c>
      <c r="L39" s="292"/>
      <c r="M39" s="241"/>
      <c r="N39" s="252"/>
      <c r="O39" s="237"/>
      <c r="P39" s="416"/>
      <c r="Q39" s="274"/>
      <c r="R39" s="5"/>
    </row>
    <row r="40" spans="2:18" ht="79.5" customHeight="1">
      <c r="B40" s="4"/>
      <c r="D40" s="34"/>
      <c r="E40" s="33" t="s">
        <v>317</v>
      </c>
      <c r="F40" s="296"/>
      <c r="G40" s="297"/>
      <c r="H40" s="297"/>
      <c r="I40" s="298"/>
      <c r="J40" s="299"/>
      <c r="K40" s="291"/>
      <c r="L40" s="300"/>
      <c r="M40" s="73" t="str">
        <f>IFERROR(VLOOKUP(M39,$N$64:$O$65,2,0),"")</f>
        <v/>
      </c>
      <c r="N40" s="79" t="str">
        <f>IFERROR(VLOOKUP(N39,$J$64:$L$67,3,0),"")</f>
        <v/>
      </c>
      <c r="O40" s="238"/>
      <c r="P40" s="417"/>
      <c r="Q40" s="275"/>
      <c r="R40" s="5"/>
    </row>
    <row r="41" spans="2:18" ht="79.5" customHeight="1">
      <c r="B41" s="4"/>
      <c r="D41" s="34">
        <v>7</v>
      </c>
      <c r="E41" s="28"/>
      <c r="F41" s="286"/>
      <c r="G41" s="287"/>
      <c r="H41" s="287"/>
      <c r="I41" s="288"/>
      <c r="J41" s="289"/>
      <c r="K41" s="291" t="s">
        <v>85</v>
      </c>
      <c r="L41" s="292"/>
      <c r="M41" s="241"/>
      <c r="N41" s="252"/>
      <c r="O41" s="235"/>
      <c r="P41" s="416"/>
      <c r="Q41" s="274"/>
      <c r="R41" s="5"/>
    </row>
    <row r="42" spans="2:18" ht="79.5" customHeight="1">
      <c r="B42" s="4"/>
      <c r="D42" s="34"/>
      <c r="E42" s="41" t="s">
        <v>317</v>
      </c>
      <c r="F42" s="296"/>
      <c r="G42" s="297"/>
      <c r="H42" s="297"/>
      <c r="I42" s="298"/>
      <c r="J42" s="299"/>
      <c r="K42" s="291"/>
      <c r="L42" s="300"/>
      <c r="M42" s="73" t="str">
        <f>IFERROR(VLOOKUP(M41,$N$64:$O$65,2,0),"")</f>
        <v/>
      </c>
      <c r="N42" s="79" t="str">
        <f>IFERROR(VLOOKUP(N41,$J$64:$L$67,3,0),"")</f>
        <v/>
      </c>
      <c r="O42" s="236"/>
      <c r="P42" s="417"/>
      <c r="Q42" s="275"/>
      <c r="R42" s="5"/>
    </row>
    <row r="43" spans="2:18" ht="79.5" customHeight="1">
      <c r="B43" s="4"/>
      <c r="D43" s="34">
        <v>8</v>
      </c>
      <c r="E43" s="42"/>
      <c r="F43" s="286"/>
      <c r="G43" s="287"/>
      <c r="H43" s="287"/>
      <c r="I43" s="288"/>
      <c r="J43" s="289"/>
      <c r="K43" s="291" t="s">
        <v>85</v>
      </c>
      <c r="L43" s="292"/>
      <c r="M43" s="241"/>
      <c r="N43" s="252"/>
      <c r="O43" s="237"/>
      <c r="P43" s="416"/>
      <c r="Q43" s="274"/>
      <c r="R43" s="5"/>
    </row>
    <row r="44" spans="2:18" ht="79.5" customHeight="1">
      <c r="B44" s="4"/>
      <c r="D44" s="34"/>
      <c r="E44" s="33" t="s">
        <v>317</v>
      </c>
      <c r="F44" s="296"/>
      <c r="G44" s="297"/>
      <c r="H44" s="297"/>
      <c r="I44" s="298"/>
      <c r="J44" s="299"/>
      <c r="K44" s="291"/>
      <c r="L44" s="300"/>
      <c r="M44" s="73" t="str">
        <f>IFERROR(VLOOKUP(M43,$N$64:$O$65,2,0),"")</f>
        <v/>
      </c>
      <c r="N44" s="79" t="str">
        <f>IFERROR(VLOOKUP(N43,$J$64:$L$67,3,0),"")</f>
        <v/>
      </c>
      <c r="O44" s="238"/>
      <c r="P44" s="417"/>
      <c r="Q44" s="275"/>
      <c r="R44" s="5"/>
    </row>
    <row r="45" spans="2:18" ht="79.5" customHeight="1">
      <c r="B45" s="4"/>
      <c r="D45" s="34">
        <v>9</v>
      </c>
      <c r="E45" s="28"/>
      <c r="F45" s="286"/>
      <c r="G45" s="287"/>
      <c r="H45" s="287"/>
      <c r="I45" s="288"/>
      <c r="J45" s="289"/>
      <c r="K45" s="291" t="s">
        <v>85</v>
      </c>
      <c r="L45" s="292"/>
      <c r="M45" s="241"/>
      <c r="N45" s="252"/>
      <c r="O45" s="235"/>
      <c r="P45" s="416"/>
      <c r="Q45" s="274"/>
      <c r="R45" s="5"/>
    </row>
    <row r="46" spans="2:18" ht="79.5" customHeight="1">
      <c r="B46" s="4"/>
      <c r="D46" s="34"/>
      <c r="E46" s="41" t="s">
        <v>317</v>
      </c>
      <c r="F46" s="296"/>
      <c r="G46" s="297"/>
      <c r="H46" s="297"/>
      <c r="I46" s="298"/>
      <c r="J46" s="299"/>
      <c r="K46" s="291"/>
      <c r="L46" s="300"/>
      <c r="M46" s="73" t="str">
        <f>IFERROR(VLOOKUP(M45,$N$64:$O$65,2,0),"")</f>
        <v/>
      </c>
      <c r="N46" s="79" t="str">
        <f>IFERROR(VLOOKUP(N45,$J$64:$L$67,3,0),"")</f>
        <v/>
      </c>
      <c r="O46" s="236"/>
      <c r="P46" s="417"/>
      <c r="Q46" s="275"/>
      <c r="R46" s="5"/>
    </row>
    <row r="47" spans="2:18" ht="79.5" customHeight="1">
      <c r="B47" s="4"/>
      <c r="D47" s="34">
        <v>10</v>
      </c>
      <c r="E47" s="42"/>
      <c r="F47" s="286"/>
      <c r="G47" s="287"/>
      <c r="H47" s="287"/>
      <c r="I47" s="288"/>
      <c r="J47" s="289"/>
      <c r="K47" s="291" t="s">
        <v>85</v>
      </c>
      <c r="L47" s="292"/>
      <c r="M47" s="241"/>
      <c r="N47" s="252"/>
      <c r="O47" s="237"/>
      <c r="P47" s="416"/>
      <c r="Q47" s="274"/>
      <c r="R47" s="5"/>
    </row>
    <row r="48" spans="2:18" ht="79.5" customHeight="1">
      <c r="B48" s="4"/>
      <c r="D48" s="34"/>
      <c r="E48" s="33" t="s">
        <v>317</v>
      </c>
      <c r="F48" s="296"/>
      <c r="G48" s="297"/>
      <c r="H48" s="297"/>
      <c r="I48" s="298"/>
      <c r="J48" s="299"/>
      <c r="K48" s="291"/>
      <c r="L48" s="300"/>
      <c r="M48" s="73" t="str">
        <f>IFERROR(VLOOKUP(M47,$N$64:$O$65,2,0),"")</f>
        <v/>
      </c>
      <c r="N48" s="79" t="str">
        <f>IFERROR(VLOOKUP(N47,$J$64:$L$67,3,0),"")</f>
        <v/>
      </c>
      <c r="O48" s="238"/>
      <c r="P48" s="417"/>
      <c r="Q48" s="275"/>
      <c r="R48" s="5"/>
    </row>
    <row r="49" spans="2:18" ht="79.5" customHeight="1">
      <c r="B49" s="4"/>
      <c r="D49" s="34">
        <v>11</v>
      </c>
      <c r="E49" s="28"/>
      <c r="F49" s="286"/>
      <c r="G49" s="287"/>
      <c r="H49" s="287"/>
      <c r="I49" s="288"/>
      <c r="J49" s="289"/>
      <c r="K49" s="291" t="s">
        <v>85</v>
      </c>
      <c r="L49" s="292"/>
      <c r="M49" s="241"/>
      <c r="N49" s="252"/>
      <c r="O49" s="235"/>
      <c r="P49" s="416"/>
      <c r="Q49" s="274"/>
      <c r="R49" s="5"/>
    </row>
    <row r="50" spans="2:18" ht="79.5" customHeight="1">
      <c r="B50" s="4"/>
      <c r="D50" s="34"/>
      <c r="E50" s="41" t="s">
        <v>317</v>
      </c>
      <c r="F50" s="296"/>
      <c r="G50" s="297"/>
      <c r="H50" s="297"/>
      <c r="I50" s="298"/>
      <c r="J50" s="299"/>
      <c r="K50" s="291"/>
      <c r="L50" s="300"/>
      <c r="M50" s="73" t="str">
        <f>IFERROR(VLOOKUP(M49,$N$64:$O$65,2,0),"")</f>
        <v/>
      </c>
      <c r="N50" s="79" t="str">
        <f>IFERROR(VLOOKUP(N49,$J$64:$L$67,3,0),"")</f>
        <v/>
      </c>
      <c r="O50" s="236"/>
      <c r="P50" s="417"/>
      <c r="Q50" s="275"/>
      <c r="R50" s="5"/>
    </row>
    <row r="51" spans="2:18" ht="79.5" customHeight="1">
      <c r="B51" s="4"/>
      <c r="D51" s="34">
        <v>12</v>
      </c>
      <c r="E51" s="42"/>
      <c r="F51" s="286"/>
      <c r="G51" s="287"/>
      <c r="H51" s="287"/>
      <c r="I51" s="288"/>
      <c r="J51" s="289"/>
      <c r="K51" s="291" t="s">
        <v>85</v>
      </c>
      <c r="L51" s="292"/>
      <c r="M51" s="241"/>
      <c r="N51" s="252"/>
      <c r="O51" s="237"/>
      <c r="P51" s="416"/>
      <c r="Q51" s="274"/>
      <c r="R51" s="5"/>
    </row>
    <row r="52" spans="2:18" ht="79.5" customHeight="1">
      <c r="B52" s="4"/>
      <c r="D52" s="34"/>
      <c r="E52" s="33" t="s">
        <v>317</v>
      </c>
      <c r="F52" s="296"/>
      <c r="G52" s="297"/>
      <c r="H52" s="297"/>
      <c r="I52" s="298"/>
      <c r="J52" s="299"/>
      <c r="K52" s="291"/>
      <c r="L52" s="300"/>
      <c r="M52" s="73" t="str">
        <f>IFERROR(VLOOKUP(M51,$N$64:$O$65,2,0),"")</f>
        <v/>
      </c>
      <c r="N52" s="79" t="str">
        <f>IFERROR(VLOOKUP(N51,$J$64:$L$67,3,0),"")</f>
        <v/>
      </c>
      <c r="O52" s="238"/>
      <c r="P52" s="417"/>
      <c r="Q52" s="275"/>
      <c r="R52" s="5"/>
    </row>
    <row r="53" spans="2:18" ht="79.5" customHeight="1">
      <c r="B53" s="4"/>
      <c r="D53" s="34">
        <v>13</v>
      </c>
      <c r="E53" s="28"/>
      <c r="F53" s="286"/>
      <c r="G53" s="287"/>
      <c r="H53" s="287"/>
      <c r="I53" s="288"/>
      <c r="J53" s="289"/>
      <c r="K53" s="291" t="s">
        <v>85</v>
      </c>
      <c r="L53" s="292"/>
      <c r="M53" s="241"/>
      <c r="N53" s="252"/>
      <c r="O53" s="235"/>
      <c r="P53" s="416"/>
      <c r="Q53" s="274"/>
      <c r="R53" s="5"/>
    </row>
    <row r="54" spans="2:18" ht="79.5" customHeight="1">
      <c r="B54" s="4"/>
      <c r="D54" s="34"/>
      <c r="E54" s="41" t="s">
        <v>317</v>
      </c>
      <c r="F54" s="296"/>
      <c r="G54" s="297"/>
      <c r="H54" s="297"/>
      <c r="I54" s="298"/>
      <c r="J54" s="299"/>
      <c r="K54" s="291"/>
      <c r="L54" s="300"/>
      <c r="M54" s="73" t="str">
        <f>IFERROR(VLOOKUP(M53,$N$64:$O$65,2,0),"")</f>
        <v/>
      </c>
      <c r="N54" s="79" t="str">
        <f>IFERROR(VLOOKUP(N53,$J$64:$L$67,3,0),"")</f>
        <v/>
      </c>
      <c r="O54" s="236"/>
      <c r="P54" s="417"/>
      <c r="Q54" s="275"/>
      <c r="R54" s="5"/>
    </row>
    <row r="55" spans="2:18" ht="79.5" customHeight="1">
      <c r="B55" s="4"/>
      <c r="D55" s="34">
        <v>14</v>
      </c>
      <c r="E55" s="42"/>
      <c r="F55" s="286"/>
      <c r="G55" s="287"/>
      <c r="H55" s="287"/>
      <c r="I55" s="288"/>
      <c r="J55" s="289"/>
      <c r="K55" s="291" t="s">
        <v>85</v>
      </c>
      <c r="L55" s="292"/>
      <c r="M55" s="241"/>
      <c r="N55" s="252"/>
      <c r="O55" s="237"/>
      <c r="P55" s="416"/>
      <c r="Q55" s="274"/>
      <c r="R55" s="5"/>
    </row>
    <row r="56" spans="2:18" ht="79.5" customHeight="1">
      <c r="B56" s="4"/>
      <c r="D56" s="34"/>
      <c r="E56" s="33" t="s">
        <v>317</v>
      </c>
      <c r="F56" s="296"/>
      <c r="G56" s="297"/>
      <c r="H56" s="297"/>
      <c r="I56" s="298"/>
      <c r="J56" s="299"/>
      <c r="K56" s="291"/>
      <c r="L56" s="300"/>
      <c r="M56" s="73" t="str">
        <f>IFERROR(VLOOKUP(M55,$N$64:$O$65,2,0),"")</f>
        <v/>
      </c>
      <c r="N56" s="79" t="str">
        <f>IFERROR(VLOOKUP(N55,$J$64:$L$67,3,0),"")</f>
        <v/>
      </c>
      <c r="O56" s="238"/>
      <c r="P56" s="417"/>
      <c r="Q56" s="275"/>
      <c r="R56" s="5"/>
    </row>
    <row r="57" spans="2:18" ht="79.5" customHeight="1">
      <c r="B57" s="4"/>
      <c r="D57" s="34">
        <v>15</v>
      </c>
      <c r="E57" s="42"/>
      <c r="F57" s="286"/>
      <c r="G57" s="287"/>
      <c r="H57" s="287"/>
      <c r="I57" s="288"/>
      <c r="J57" s="289"/>
      <c r="K57" s="291" t="s">
        <v>85</v>
      </c>
      <c r="L57" s="292"/>
      <c r="M57" s="241"/>
      <c r="N57" s="252"/>
      <c r="O57" s="237"/>
      <c r="P57" s="416"/>
      <c r="Q57" s="274"/>
      <c r="R57" s="5"/>
    </row>
    <row r="58" spans="2:18" ht="79.5" customHeight="1" thickBot="1">
      <c r="B58" s="4"/>
      <c r="D58" s="34"/>
      <c r="E58" s="33" t="s">
        <v>317</v>
      </c>
      <c r="F58" s="276"/>
      <c r="G58" s="277"/>
      <c r="H58" s="277"/>
      <c r="I58" s="278"/>
      <c r="J58" s="290"/>
      <c r="K58" s="291"/>
      <c r="L58" s="293"/>
      <c r="M58" s="75" t="str">
        <f>IFERROR(VLOOKUP(M57,$N$64:$O$65,2,0),"")</f>
        <v/>
      </c>
      <c r="N58" s="76" t="str">
        <f>IFERROR(VLOOKUP(N57,$J$64:$L$67,3,0),"")</f>
        <v/>
      </c>
      <c r="O58" s="238"/>
      <c r="P58" s="417"/>
      <c r="Q58" s="275"/>
      <c r="R58" s="5"/>
    </row>
    <row r="59" spans="2:18" ht="18.5" thickTop="1">
      <c r="B59" s="4"/>
      <c r="H59" s="279" t="s">
        <v>87</v>
      </c>
      <c r="I59" s="279"/>
      <c r="J59" s="53">
        <f>SUM(J29:J58)</f>
        <v>0</v>
      </c>
      <c r="K59" s="32" t="s">
        <v>85</v>
      </c>
      <c r="R59" s="5"/>
    </row>
    <row r="60" spans="2:18">
      <c r="B60" s="4"/>
      <c r="R60" s="5"/>
    </row>
    <row r="61" spans="2:18" ht="18.5" hidden="1" thickBot="1">
      <c r="B61" s="4"/>
      <c r="F61" s="58" t="s">
        <v>88</v>
      </c>
      <c r="R61" s="5"/>
    </row>
    <row r="62" spans="2:18" s="9" customFormat="1" hidden="1">
      <c r="B62" s="59"/>
      <c r="F62" s="61" t="s">
        <v>89</v>
      </c>
      <c r="G62" s="282" t="s">
        <v>318</v>
      </c>
      <c r="H62" s="282"/>
      <c r="I62" s="82"/>
      <c r="J62" s="282" t="s">
        <v>319</v>
      </c>
      <c r="K62" s="282"/>
      <c r="L62" s="282"/>
      <c r="M62" s="81"/>
      <c r="N62" s="284" t="s">
        <v>320</v>
      </c>
      <c r="O62" s="285"/>
      <c r="R62" s="60"/>
    </row>
    <row r="63" spans="2:18" hidden="1">
      <c r="B63" s="4"/>
      <c r="F63" s="271" t="s">
        <v>94</v>
      </c>
      <c r="G63" s="70" t="s">
        <v>95</v>
      </c>
      <c r="H63" s="70" t="s">
        <v>96</v>
      </c>
      <c r="I63" s="70"/>
      <c r="J63" s="70" t="s">
        <v>234</v>
      </c>
      <c r="K63" s="70"/>
      <c r="L63" s="70" t="s">
        <v>96</v>
      </c>
      <c r="M63" s="70"/>
      <c r="N63" s="71" t="s">
        <v>234</v>
      </c>
      <c r="O63" s="72" t="s">
        <v>96</v>
      </c>
      <c r="R63" s="5"/>
    </row>
    <row r="64" spans="2:18" hidden="1">
      <c r="B64" s="4"/>
      <c r="F64" s="272"/>
      <c r="G64" s="62"/>
      <c r="H64" s="62"/>
      <c r="I64" s="62"/>
      <c r="J64" s="62" t="s">
        <v>235</v>
      </c>
      <c r="K64" s="63"/>
      <c r="L64" s="62" t="s">
        <v>214</v>
      </c>
      <c r="M64" s="62"/>
      <c r="N64" s="64" t="s">
        <v>105</v>
      </c>
      <c r="O64" s="65" t="s">
        <v>106</v>
      </c>
      <c r="R64" s="5"/>
    </row>
    <row r="65" spans="2:18" hidden="1">
      <c r="B65" s="4"/>
      <c r="F65" s="272"/>
      <c r="G65" s="62"/>
      <c r="H65" s="62"/>
      <c r="I65" s="62"/>
      <c r="J65" s="62" t="s">
        <v>236</v>
      </c>
      <c r="K65" s="63"/>
      <c r="L65" s="62" t="s">
        <v>176</v>
      </c>
      <c r="M65" s="62"/>
      <c r="N65" s="64" t="s">
        <v>113</v>
      </c>
      <c r="O65" s="65" t="s">
        <v>114</v>
      </c>
      <c r="R65" s="5"/>
    </row>
    <row r="66" spans="2:18" hidden="1">
      <c r="B66" s="4"/>
      <c r="F66" s="272"/>
      <c r="G66" s="62"/>
      <c r="H66" s="62"/>
      <c r="I66" s="62"/>
      <c r="J66" s="62" t="s">
        <v>203</v>
      </c>
      <c r="K66" s="63"/>
      <c r="L66" s="62" t="s">
        <v>148</v>
      </c>
      <c r="M66" s="62"/>
      <c r="N66" s="64"/>
      <c r="O66" s="65"/>
      <c r="R66" s="5"/>
    </row>
    <row r="67" spans="2:18" hidden="1">
      <c r="B67" s="4"/>
      <c r="F67" s="272"/>
      <c r="G67" s="62"/>
      <c r="H67" s="62"/>
      <c r="I67" s="62"/>
      <c r="J67" s="62" t="s">
        <v>178</v>
      </c>
      <c r="K67" s="63"/>
      <c r="L67" s="62" t="s">
        <v>179</v>
      </c>
      <c r="M67" s="62"/>
      <c r="N67" s="64"/>
      <c r="O67" s="65"/>
      <c r="R67" s="5"/>
    </row>
    <row r="68" spans="2:18" hidden="1">
      <c r="B68" s="4"/>
      <c r="F68" s="272"/>
      <c r="G68" s="62"/>
      <c r="H68" s="62"/>
      <c r="I68" s="62"/>
      <c r="J68" s="62"/>
      <c r="K68" s="63"/>
      <c r="L68" s="62"/>
      <c r="M68" s="62"/>
      <c r="N68" s="64"/>
      <c r="O68" s="65"/>
      <c r="R68" s="5"/>
    </row>
    <row r="69" spans="2:18" hidden="1">
      <c r="B69" s="4"/>
      <c r="F69" s="272"/>
      <c r="G69" s="62"/>
      <c r="H69" s="62"/>
      <c r="I69" s="62"/>
      <c r="J69" s="62"/>
      <c r="K69" s="63"/>
      <c r="L69" s="62"/>
      <c r="M69" s="62"/>
      <c r="N69" s="64"/>
      <c r="O69" s="65"/>
      <c r="R69" s="5"/>
    </row>
    <row r="70" spans="2:18" hidden="1">
      <c r="B70" s="4"/>
      <c r="F70" s="272"/>
      <c r="G70" s="62"/>
      <c r="H70" s="62"/>
      <c r="I70" s="62"/>
      <c r="J70" s="62"/>
      <c r="K70" s="63"/>
      <c r="L70" s="62"/>
      <c r="M70" s="62"/>
      <c r="N70" s="64"/>
      <c r="O70" s="65"/>
      <c r="R70" s="5"/>
    </row>
    <row r="71" spans="2:18" hidden="1">
      <c r="B71" s="4"/>
      <c r="F71" s="272"/>
      <c r="G71" s="62"/>
      <c r="H71" s="62"/>
      <c r="I71" s="62"/>
      <c r="J71" s="62"/>
      <c r="K71" s="63"/>
      <c r="L71" s="62"/>
      <c r="M71" s="62"/>
      <c r="N71" s="64"/>
      <c r="O71" s="65"/>
      <c r="R71" s="5"/>
    </row>
    <row r="72" spans="2:18" hidden="1">
      <c r="B72" s="4"/>
      <c r="F72" s="272"/>
      <c r="G72" s="62"/>
      <c r="H72" s="62"/>
      <c r="I72" s="62"/>
      <c r="J72" s="62"/>
      <c r="K72" s="63"/>
      <c r="L72" s="62"/>
      <c r="M72" s="62"/>
      <c r="N72" s="64"/>
      <c r="O72" s="65"/>
      <c r="R72" s="5"/>
    </row>
    <row r="73" spans="2:18" hidden="1">
      <c r="B73" s="4"/>
      <c r="F73" s="272"/>
      <c r="G73" s="62"/>
      <c r="H73" s="62"/>
      <c r="I73" s="62"/>
      <c r="J73" s="62"/>
      <c r="K73" s="63"/>
      <c r="L73" s="62"/>
      <c r="M73" s="62"/>
      <c r="N73" s="64"/>
      <c r="O73" s="65"/>
      <c r="R73" s="5"/>
    </row>
    <row r="74" spans="2:18" hidden="1">
      <c r="B74" s="4"/>
      <c r="F74" s="272"/>
      <c r="G74" s="62"/>
      <c r="H74" s="62"/>
      <c r="I74" s="62"/>
      <c r="J74" s="62"/>
      <c r="K74" s="63"/>
      <c r="L74" s="62"/>
      <c r="M74" s="62"/>
      <c r="N74" s="64"/>
      <c r="O74" s="65"/>
      <c r="R74" s="5"/>
    </row>
    <row r="75" spans="2:18" hidden="1">
      <c r="B75" s="4"/>
      <c r="F75" s="272"/>
      <c r="G75" s="62"/>
      <c r="H75" s="62"/>
      <c r="I75" s="62"/>
      <c r="J75" s="62"/>
      <c r="K75" s="63"/>
      <c r="L75" s="62"/>
      <c r="M75" s="62"/>
      <c r="N75" s="64"/>
      <c r="O75" s="65"/>
      <c r="R75" s="5"/>
    </row>
    <row r="76" spans="2:18" hidden="1">
      <c r="B76" s="4"/>
      <c r="F76" s="272"/>
      <c r="G76" s="62"/>
      <c r="H76" s="62"/>
      <c r="I76" s="62"/>
      <c r="J76" s="62"/>
      <c r="K76" s="63"/>
      <c r="L76" s="62"/>
      <c r="M76" s="62"/>
      <c r="N76" s="64"/>
      <c r="O76" s="65"/>
      <c r="R76" s="5"/>
    </row>
    <row r="77" spans="2:18" ht="18.5" hidden="1" thickBot="1">
      <c r="B77" s="4"/>
      <c r="F77" s="273"/>
      <c r="G77" s="66"/>
      <c r="H77" s="66"/>
      <c r="I77" s="66"/>
      <c r="J77" s="66"/>
      <c r="K77" s="67"/>
      <c r="L77" s="66"/>
      <c r="M77" s="66"/>
      <c r="N77" s="68"/>
      <c r="O77" s="69"/>
      <c r="R77" s="5"/>
    </row>
    <row r="78" spans="2:18" ht="18.5" thickBot="1">
      <c r="B78" s="6"/>
      <c r="C78" s="7"/>
      <c r="D78" s="7"/>
      <c r="E78" s="7"/>
      <c r="F78" s="7"/>
      <c r="G78" s="7"/>
      <c r="H78" s="7"/>
      <c r="I78" s="7"/>
      <c r="J78" s="7"/>
      <c r="K78" s="51"/>
      <c r="L78" s="7"/>
      <c r="M78" s="7"/>
      <c r="N78" s="7"/>
      <c r="O78" s="7"/>
      <c r="P78" s="7"/>
      <c r="Q78" s="7"/>
      <c r="R78" s="8"/>
    </row>
  </sheetData>
  <sheetProtection algorithmName="SHA-512" hashValue="y4DvxLCw4swZ0bEruHOgGiN8YILo9PjG09zPnlb4/3WiUiBtotooZkH80htyOtGX3oLqfLF7/tf7PEAbFgjxjw==" saltValue="NyVjwmKmUu4NSSCmjjGBgg==" spinCount="100000" sheet="1" objects="1" scenarios="1" selectLockedCells="1"/>
  <mergeCells count="131">
    <mergeCell ref="H59:I59"/>
    <mergeCell ref="G62:H62"/>
    <mergeCell ref="J62:L62"/>
    <mergeCell ref="N62:O62"/>
    <mergeCell ref="F63:F77"/>
    <mergeCell ref="B3:E3"/>
    <mergeCell ref="F57:I57"/>
    <mergeCell ref="J57:J58"/>
    <mergeCell ref="K57:K58"/>
    <mergeCell ref="L57:L58"/>
    <mergeCell ref="F53:I53"/>
    <mergeCell ref="J53:J54"/>
    <mergeCell ref="K53:K54"/>
    <mergeCell ref="L53:L54"/>
    <mergeCell ref="F49:I49"/>
    <mergeCell ref="J49:J50"/>
    <mergeCell ref="K49:K50"/>
    <mergeCell ref="L49:L50"/>
    <mergeCell ref="F45:I45"/>
    <mergeCell ref="J45:J46"/>
    <mergeCell ref="K45:K46"/>
    <mergeCell ref="L45:L46"/>
    <mergeCell ref="F41:I41"/>
    <mergeCell ref="J41:J42"/>
    <mergeCell ref="P57:P58"/>
    <mergeCell ref="Q57:Q58"/>
    <mergeCell ref="F58:I58"/>
    <mergeCell ref="F55:I55"/>
    <mergeCell ref="J55:J56"/>
    <mergeCell ref="K55:K56"/>
    <mergeCell ref="L55:L56"/>
    <mergeCell ref="P55:P56"/>
    <mergeCell ref="Q55:Q56"/>
    <mergeCell ref="F56:I56"/>
    <mergeCell ref="P53:P54"/>
    <mergeCell ref="Q53:Q54"/>
    <mergeCell ref="F54:I54"/>
    <mergeCell ref="F51:I51"/>
    <mergeCell ref="J51:J52"/>
    <mergeCell ref="K51:K52"/>
    <mergeCell ref="L51:L52"/>
    <mergeCell ref="P51:P52"/>
    <mergeCell ref="Q51:Q52"/>
    <mergeCell ref="F52:I52"/>
    <mergeCell ref="P49:P50"/>
    <mergeCell ref="Q49:Q50"/>
    <mergeCell ref="F50:I50"/>
    <mergeCell ref="F47:I47"/>
    <mergeCell ref="J47:J48"/>
    <mergeCell ref="K47:K48"/>
    <mergeCell ref="L47:L48"/>
    <mergeCell ref="P47:P48"/>
    <mergeCell ref="Q47:Q48"/>
    <mergeCell ref="F48:I48"/>
    <mergeCell ref="P45:P46"/>
    <mergeCell ref="Q45:Q46"/>
    <mergeCell ref="F46:I46"/>
    <mergeCell ref="F43:I43"/>
    <mergeCell ref="J43:J44"/>
    <mergeCell ref="K43:K44"/>
    <mergeCell ref="L43:L44"/>
    <mergeCell ref="P43:P44"/>
    <mergeCell ref="Q43:Q44"/>
    <mergeCell ref="F44:I44"/>
    <mergeCell ref="K41:K42"/>
    <mergeCell ref="L41:L42"/>
    <mergeCell ref="P41:P42"/>
    <mergeCell ref="Q41:Q42"/>
    <mergeCell ref="F42:I42"/>
    <mergeCell ref="F39:I39"/>
    <mergeCell ref="J39:J40"/>
    <mergeCell ref="K39:K40"/>
    <mergeCell ref="L39:L40"/>
    <mergeCell ref="P39:P40"/>
    <mergeCell ref="Q39:Q40"/>
    <mergeCell ref="F40:I40"/>
    <mergeCell ref="F37:I37"/>
    <mergeCell ref="J37:J38"/>
    <mergeCell ref="K37:K38"/>
    <mergeCell ref="L37:L38"/>
    <mergeCell ref="P37:P38"/>
    <mergeCell ref="Q37:Q38"/>
    <mergeCell ref="F38:I38"/>
    <mergeCell ref="F35:I35"/>
    <mergeCell ref="J35:J36"/>
    <mergeCell ref="K35:K36"/>
    <mergeCell ref="L35:L36"/>
    <mergeCell ref="P35:P36"/>
    <mergeCell ref="Q35:Q36"/>
    <mergeCell ref="F36:I36"/>
    <mergeCell ref="F33:I33"/>
    <mergeCell ref="J33:J34"/>
    <mergeCell ref="K33:K34"/>
    <mergeCell ref="L33:L34"/>
    <mergeCell ref="P33:P34"/>
    <mergeCell ref="Q33:Q34"/>
    <mergeCell ref="F34:I34"/>
    <mergeCell ref="F31:I31"/>
    <mergeCell ref="J31:J32"/>
    <mergeCell ref="K31:K32"/>
    <mergeCell ref="L31:L32"/>
    <mergeCell ref="P31:P32"/>
    <mergeCell ref="Q31:Q32"/>
    <mergeCell ref="F32:I32"/>
    <mergeCell ref="F29:I29"/>
    <mergeCell ref="J29:J30"/>
    <mergeCell ref="K29:K30"/>
    <mergeCell ref="L29:L30"/>
    <mergeCell ref="P29:P30"/>
    <mergeCell ref="Q29:Q30"/>
    <mergeCell ref="F30:I30"/>
    <mergeCell ref="H21:L21"/>
    <mergeCell ref="F25:I25"/>
    <mergeCell ref="J25:K25"/>
    <mergeCell ref="O25:P25"/>
    <mergeCell ref="J26:K27"/>
    <mergeCell ref="M26:M27"/>
    <mergeCell ref="F27:I28"/>
    <mergeCell ref="J28:K28"/>
    <mergeCell ref="H15:L15"/>
    <mergeCell ref="H16:L16"/>
    <mergeCell ref="H17:L17"/>
    <mergeCell ref="H18:L18"/>
    <mergeCell ref="H19:L19"/>
    <mergeCell ref="H20:L20"/>
    <mergeCell ref="F3:Q3"/>
    <mergeCell ref="H10:L10"/>
    <mergeCell ref="H11:L11"/>
    <mergeCell ref="H12:L12"/>
    <mergeCell ref="H13:L13"/>
    <mergeCell ref="H14:L14"/>
  </mergeCells>
  <phoneticPr fontId="3"/>
  <conditionalFormatting sqref="J26:K27">
    <cfRule type="cellIs" dxfId="8" priority="1" operator="equal">
      <formula>"请按照合计为100%填写"</formula>
    </cfRule>
  </conditionalFormatting>
  <dataValidations count="2">
    <dataValidation type="list" allowBlank="1" showInputMessage="1" showErrorMessage="1" sqref="M29 M57 M55 M53 M51 M49 M47 M45 M43 M41 M39 M37 M35 M33 M31" xr:uid="{CEB89844-8F78-4F6E-9EC1-7AABD5DEEDD0}">
      <formula1>$N$64:$N$65</formula1>
    </dataValidation>
    <dataValidation type="list" allowBlank="1" showInputMessage="1" showErrorMessage="1" sqref="N29 N31 N33 N35 N37 N39 N41 N43 N45 N47 N49 N51 N53 N55 N57" xr:uid="{79A4D000-4B22-41D4-B2E4-7A7C38E07E71}">
      <formula1>$J$64:$J$67</formula1>
    </dataValidation>
  </dataValidations>
  <pageMargins left="0.23622047244094491" right="0.23622047244094491" top="0.74803149606299213" bottom="0.74803149606299213" header="0.31496062992125984" footer="0.31496062992125984"/>
  <pageSetup paperSize="8" scale="37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7BA43-2D8A-4E27-81A9-F49C8BA40BF0}">
  <sheetPr>
    <pageSetUpPr fitToPage="1"/>
  </sheetPr>
  <dimension ref="B1:R78"/>
  <sheetViews>
    <sheetView zoomScale="80" zoomScaleNormal="80" workbookViewId="0">
      <selection activeCell="F29" sqref="F29:I29"/>
    </sheetView>
  </sheetViews>
  <sheetFormatPr defaultRowHeight="18"/>
  <cols>
    <col min="1" max="1" width="3.58203125" customWidth="1"/>
    <col min="2" max="2" width="4.33203125" customWidth="1"/>
    <col min="3" max="4" width="4" customWidth="1"/>
    <col min="5" max="5" width="9.83203125" customWidth="1"/>
    <col min="6" max="6" width="18.08203125" customWidth="1"/>
    <col min="7" max="7" width="16.5" customWidth="1"/>
    <col min="8" max="8" width="23.25" customWidth="1"/>
    <col min="10" max="10" width="18.5" customWidth="1"/>
    <col min="11" max="11" width="3.33203125" style="9" bestFit="1" customWidth="1"/>
    <col min="12" max="12" width="22.5" customWidth="1"/>
    <col min="13" max="13" width="20.33203125" customWidth="1"/>
    <col min="14" max="14" width="30.25" customWidth="1"/>
    <col min="15" max="15" width="25.08203125" customWidth="1"/>
    <col min="16" max="16" width="31.08203125" customWidth="1"/>
    <col min="17" max="17" width="61.5" customWidth="1"/>
    <col min="18" max="18" width="3.5" customWidth="1"/>
  </cols>
  <sheetData>
    <row r="1" spans="2:18" ht="18.5" thickBot="1"/>
    <row r="2" spans="2:18">
      <c r="B2" s="1"/>
      <c r="C2" s="2"/>
      <c r="D2" s="2"/>
      <c r="E2" s="2"/>
      <c r="F2" s="2"/>
      <c r="G2" s="2"/>
      <c r="H2" s="2"/>
      <c r="I2" s="2"/>
      <c r="J2" s="2"/>
      <c r="K2" s="54"/>
      <c r="L2" s="2"/>
      <c r="M2" s="2"/>
      <c r="N2" s="2"/>
      <c r="O2" s="2"/>
      <c r="P2" s="2"/>
      <c r="Q2" s="2"/>
      <c r="R2" s="3"/>
    </row>
    <row r="3" spans="2:18" ht="29">
      <c r="B3" s="4"/>
      <c r="C3" s="16" t="s">
        <v>321</v>
      </c>
      <c r="F3" s="344" t="s">
        <v>45</v>
      </c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5"/>
    </row>
    <row r="4" spans="2:18">
      <c r="B4" s="4"/>
      <c r="Q4" s="17" t="s">
        <v>46</v>
      </c>
      <c r="R4" s="5"/>
    </row>
    <row r="5" spans="2:18">
      <c r="B5" s="4"/>
      <c r="Q5" s="17" t="s">
        <v>47</v>
      </c>
      <c r="R5" s="5"/>
    </row>
    <row r="6" spans="2:18">
      <c r="B6" s="4"/>
      <c r="C6" s="55" t="s">
        <v>291</v>
      </c>
      <c r="R6" s="5"/>
    </row>
    <row r="7" spans="2:18">
      <c r="B7" s="10"/>
      <c r="C7" s="14" t="s">
        <v>49</v>
      </c>
      <c r="D7" s="11"/>
      <c r="E7" s="11"/>
      <c r="F7" s="11"/>
      <c r="G7" s="11"/>
      <c r="H7" s="11"/>
      <c r="I7" s="11"/>
      <c r="J7" s="11"/>
      <c r="K7" s="57"/>
      <c r="L7" s="11"/>
      <c r="M7" s="11"/>
      <c r="N7" s="11"/>
      <c r="O7" s="11"/>
      <c r="P7" s="11"/>
      <c r="Q7" s="11"/>
      <c r="R7" s="12"/>
    </row>
    <row r="8" spans="2:18" ht="18.5" thickBot="1">
      <c r="B8" s="4"/>
      <c r="R8" s="5"/>
    </row>
    <row r="9" spans="2:18" ht="19" thickTop="1" thickBot="1">
      <c r="B9" s="4"/>
      <c r="D9" s="26">
        <v>1</v>
      </c>
      <c r="E9" s="35" t="s">
        <v>292</v>
      </c>
      <c r="F9" s="35"/>
      <c r="G9" s="43" t="s">
        <v>293</v>
      </c>
      <c r="H9" s="253"/>
      <c r="I9" s="83"/>
      <c r="J9" s="84"/>
      <c r="K9" s="52"/>
      <c r="L9" s="84"/>
      <c r="R9" s="5"/>
    </row>
    <row r="10" spans="2:18" ht="18.5" thickTop="1">
      <c r="B10" s="4"/>
      <c r="D10" s="56">
        <v>2</v>
      </c>
      <c r="E10" s="43" t="s">
        <v>294</v>
      </c>
      <c r="F10" s="28"/>
      <c r="G10" s="28"/>
      <c r="H10" s="442"/>
      <c r="I10" s="437"/>
      <c r="J10" s="437"/>
      <c r="K10" s="437"/>
      <c r="L10" s="438"/>
      <c r="R10" s="5"/>
    </row>
    <row r="11" spans="2:18">
      <c r="B11" s="4"/>
      <c r="D11" s="56"/>
      <c r="E11" s="40"/>
      <c r="F11" s="14"/>
      <c r="G11" s="46" t="s">
        <v>295</v>
      </c>
      <c r="H11" s="335"/>
      <c r="I11" s="336"/>
      <c r="J11" s="336"/>
      <c r="K11" s="336"/>
      <c r="L11" s="337"/>
      <c r="R11" s="5"/>
    </row>
    <row r="12" spans="2:18">
      <c r="B12" s="4"/>
      <c r="D12" s="56">
        <v>3</v>
      </c>
      <c r="E12" s="43" t="s">
        <v>296</v>
      </c>
      <c r="F12" s="28"/>
      <c r="G12" s="47"/>
      <c r="H12" s="338"/>
      <c r="I12" s="339"/>
      <c r="J12" s="339"/>
      <c r="K12" s="339"/>
      <c r="L12" s="340"/>
      <c r="R12" s="5"/>
    </row>
    <row r="13" spans="2:18">
      <c r="B13" s="4"/>
      <c r="D13" s="56"/>
      <c r="E13" s="44"/>
      <c r="F13" s="33"/>
      <c r="G13" s="48" t="s">
        <v>295</v>
      </c>
      <c r="H13" s="433"/>
      <c r="I13" s="434"/>
      <c r="J13" s="434"/>
      <c r="K13" s="434"/>
      <c r="L13" s="435"/>
      <c r="R13" s="5"/>
    </row>
    <row r="14" spans="2:18">
      <c r="B14" s="4"/>
      <c r="D14" s="56">
        <v>4</v>
      </c>
      <c r="E14" s="40" t="s">
        <v>297</v>
      </c>
      <c r="F14" s="14"/>
      <c r="G14" s="46"/>
      <c r="H14" s="442"/>
      <c r="I14" s="443"/>
      <c r="J14" s="443"/>
      <c r="K14" s="443"/>
      <c r="L14" s="444"/>
      <c r="R14" s="5"/>
    </row>
    <row r="15" spans="2:18">
      <c r="B15" s="4"/>
      <c r="D15" s="56"/>
      <c r="E15" s="40"/>
      <c r="F15" s="14"/>
      <c r="G15" s="46" t="s">
        <v>295</v>
      </c>
      <c r="H15" s="335"/>
      <c r="I15" s="336"/>
      <c r="J15" s="336"/>
      <c r="K15" s="336"/>
      <c r="L15" s="337"/>
      <c r="R15" s="5"/>
    </row>
    <row r="16" spans="2:18">
      <c r="B16" s="4"/>
      <c r="D16" s="56">
        <v>5</v>
      </c>
      <c r="E16" s="43" t="s">
        <v>298</v>
      </c>
      <c r="F16" s="28"/>
      <c r="G16" s="43" t="s">
        <v>299</v>
      </c>
      <c r="H16" s="338"/>
      <c r="I16" s="339"/>
      <c r="J16" s="339"/>
      <c r="K16" s="339"/>
      <c r="L16" s="340"/>
      <c r="R16" s="5"/>
    </row>
    <row r="17" spans="2:18">
      <c r="B17" s="4"/>
      <c r="D17" s="56"/>
      <c r="E17" s="40"/>
      <c r="F17" s="14"/>
      <c r="G17" s="50" t="s">
        <v>295</v>
      </c>
      <c r="H17" s="433"/>
      <c r="I17" s="434"/>
      <c r="J17" s="434"/>
      <c r="K17" s="434"/>
      <c r="L17" s="435"/>
      <c r="R17" s="5"/>
    </row>
    <row r="18" spans="2:18">
      <c r="B18" s="4"/>
      <c r="D18" s="56"/>
      <c r="E18" s="45" t="s">
        <v>300</v>
      </c>
      <c r="F18" s="14"/>
      <c r="G18" s="40" t="s">
        <v>301</v>
      </c>
      <c r="H18" s="436"/>
      <c r="I18" s="437"/>
      <c r="J18" s="437"/>
      <c r="K18" s="437"/>
      <c r="L18" s="438"/>
      <c r="R18" s="5"/>
    </row>
    <row r="19" spans="2:18">
      <c r="B19" s="4"/>
      <c r="D19" s="56"/>
      <c r="E19" s="40"/>
      <c r="F19" s="14"/>
      <c r="G19" s="49" t="s">
        <v>302</v>
      </c>
      <c r="H19" s="439"/>
      <c r="I19" s="440"/>
      <c r="J19" s="440"/>
      <c r="K19" s="440"/>
      <c r="L19" s="441"/>
      <c r="R19" s="5"/>
    </row>
    <row r="20" spans="2:18">
      <c r="B20" s="4"/>
      <c r="D20" s="56"/>
      <c r="E20" s="40"/>
      <c r="F20" s="14"/>
      <c r="G20" s="43" t="s">
        <v>61</v>
      </c>
      <c r="H20" s="338"/>
      <c r="I20" s="339"/>
      <c r="J20" s="339"/>
      <c r="K20" s="339"/>
      <c r="L20" s="340"/>
      <c r="R20" s="5"/>
    </row>
    <row r="21" spans="2:18" ht="18.5" thickBot="1">
      <c r="B21" s="4"/>
      <c r="D21" s="56"/>
      <c r="E21" s="44"/>
      <c r="F21" s="33"/>
      <c r="G21" s="44" t="s">
        <v>62</v>
      </c>
      <c r="H21" s="445"/>
      <c r="I21" s="446"/>
      <c r="J21" s="446"/>
      <c r="K21" s="446"/>
      <c r="L21" s="447"/>
      <c r="R21" s="5"/>
    </row>
    <row r="22" spans="2:18" ht="18.5" thickTop="1">
      <c r="B22" s="4"/>
      <c r="R22" s="5"/>
    </row>
    <row r="23" spans="2:18">
      <c r="B23" s="10"/>
      <c r="C23" s="14" t="s">
        <v>322</v>
      </c>
      <c r="D23" s="11"/>
      <c r="E23" s="11"/>
      <c r="F23" s="11"/>
      <c r="G23" s="11"/>
      <c r="H23" s="11"/>
      <c r="I23" s="11"/>
      <c r="J23" s="11"/>
      <c r="K23" s="57"/>
      <c r="L23" s="11"/>
      <c r="M23" s="11"/>
      <c r="N23" s="11"/>
      <c r="O23" s="11"/>
      <c r="P23" s="11"/>
      <c r="Q23" s="11"/>
      <c r="R23" s="12"/>
    </row>
    <row r="24" spans="2:18">
      <c r="B24" s="4"/>
      <c r="R24" s="5"/>
    </row>
    <row r="25" spans="2:18" ht="30.75" customHeight="1">
      <c r="B25" s="4"/>
      <c r="D25" s="27"/>
      <c r="E25" s="28"/>
      <c r="F25" s="315" t="s">
        <v>64</v>
      </c>
      <c r="G25" s="316"/>
      <c r="H25" s="316"/>
      <c r="I25" s="317"/>
      <c r="J25" s="315" t="s">
        <v>65</v>
      </c>
      <c r="K25" s="317"/>
      <c r="L25" s="87" t="s">
        <v>66</v>
      </c>
      <c r="M25" s="87" t="s">
        <v>304</v>
      </c>
      <c r="N25" s="318" t="s">
        <v>323</v>
      </c>
      <c r="O25" s="319"/>
      <c r="P25" s="86" t="s">
        <v>324</v>
      </c>
      <c r="Q25" s="85" t="s">
        <v>325</v>
      </c>
      <c r="R25" s="5"/>
    </row>
    <row r="26" spans="2:18" ht="19.5" customHeight="1">
      <c r="B26" s="4"/>
      <c r="D26" s="29"/>
      <c r="E26" s="14"/>
      <c r="F26" s="190" t="s">
        <v>326</v>
      </c>
      <c r="G26" s="37"/>
      <c r="H26" s="37"/>
      <c r="I26" s="37"/>
      <c r="J26" s="320" t="str">
        <f>IF(J59&lt;&gt;100,IF(J59=0,"","请按照合计为100%填写"),"")</f>
        <v/>
      </c>
      <c r="K26" s="321"/>
      <c r="L26" s="189" t="s">
        <v>327</v>
      </c>
      <c r="M26" s="326" t="s">
        <v>74</v>
      </c>
      <c r="N26" s="324" t="s">
        <v>328</v>
      </c>
      <c r="O26" s="324" t="s">
        <v>329</v>
      </c>
      <c r="P26" s="190" t="s">
        <v>330</v>
      </c>
      <c r="Q26" s="30" t="s">
        <v>313</v>
      </c>
      <c r="R26" s="5"/>
    </row>
    <row r="27" spans="2:18" ht="33.75" customHeight="1">
      <c r="B27" s="4"/>
      <c r="D27" s="29"/>
      <c r="E27" s="14"/>
      <c r="F27" s="452" t="s">
        <v>331</v>
      </c>
      <c r="G27" s="449"/>
      <c r="H27" s="449"/>
      <c r="I27" s="449"/>
      <c r="J27" s="322"/>
      <c r="K27" s="323"/>
      <c r="L27" s="190" t="s">
        <v>332</v>
      </c>
      <c r="M27" s="327"/>
      <c r="N27" s="431"/>
      <c r="O27" s="327"/>
      <c r="P27" s="37"/>
      <c r="Q27" s="31"/>
      <c r="R27" s="5"/>
    </row>
    <row r="28" spans="2:18" ht="18.5" thickBot="1">
      <c r="B28" s="4"/>
      <c r="D28" s="29"/>
      <c r="E28" s="14"/>
      <c r="F28" s="449"/>
      <c r="G28" s="449"/>
      <c r="H28" s="449"/>
      <c r="I28" s="449"/>
      <c r="J28" s="334" t="s">
        <v>167</v>
      </c>
      <c r="K28" s="334"/>
      <c r="L28" s="110" t="s">
        <v>82</v>
      </c>
      <c r="M28" s="110" t="s">
        <v>333</v>
      </c>
      <c r="N28" s="39" t="s">
        <v>188</v>
      </c>
      <c r="O28" s="39" t="s">
        <v>82</v>
      </c>
      <c r="P28" s="39" t="s">
        <v>188</v>
      </c>
      <c r="Q28" s="31"/>
      <c r="R28" s="5"/>
    </row>
    <row r="29" spans="2:18" ht="79.5" customHeight="1" thickTop="1">
      <c r="B29" s="4"/>
      <c r="D29" s="34">
        <v>1</v>
      </c>
      <c r="E29" s="28"/>
      <c r="F29" s="302"/>
      <c r="G29" s="303"/>
      <c r="H29" s="303"/>
      <c r="I29" s="304"/>
      <c r="J29" s="305"/>
      <c r="K29" s="291" t="s">
        <v>85</v>
      </c>
      <c r="L29" s="308"/>
      <c r="M29" s="219"/>
      <c r="N29" s="219"/>
      <c r="O29" s="309"/>
      <c r="P29" s="255"/>
      <c r="Q29" s="274"/>
      <c r="R29" s="5"/>
    </row>
    <row r="30" spans="2:18" ht="79.5" customHeight="1">
      <c r="B30" s="4"/>
      <c r="D30" s="34"/>
      <c r="E30" s="41" t="s">
        <v>317</v>
      </c>
      <c r="F30" s="296"/>
      <c r="G30" s="297"/>
      <c r="H30" s="297"/>
      <c r="I30" s="298"/>
      <c r="J30" s="299"/>
      <c r="K30" s="291"/>
      <c r="L30" s="300"/>
      <c r="M30" s="88" t="str">
        <f>IFERROR(VLOOKUP(M29,$O$64:$P$65,2,0),"")</f>
        <v/>
      </c>
      <c r="N30" s="89" t="str">
        <f>IFERROR(VLOOKUP(N29,$G$64:$H$67,2,0),"")</f>
        <v/>
      </c>
      <c r="O30" s="301"/>
      <c r="P30" s="90" t="str">
        <f>IFERROR(VLOOKUP(P29,$M$64:$N$66,2,0),"")</f>
        <v/>
      </c>
      <c r="Q30" s="275"/>
      <c r="R30" s="5"/>
    </row>
    <row r="31" spans="2:18" ht="79.5" customHeight="1">
      <c r="B31" s="4"/>
      <c r="D31" s="34">
        <v>2</v>
      </c>
      <c r="E31" s="42"/>
      <c r="F31" s="286"/>
      <c r="G31" s="287"/>
      <c r="H31" s="287"/>
      <c r="I31" s="288"/>
      <c r="J31" s="289"/>
      <c r="K31" s="291" t="s">
        <v>85</v>
      </c>
      <c r="L31" s="292"/>
      <c r="M31" s="225"/>
      <c r="N31" s="225"/>
      <c r="O31" s="294"/>
      <c r="P31" s="254"/>
      <c r="Q31" s="274"/>
      <c r="R31" s="5"/>
    </row>
    <row r="32" spans="2:18" ht="79.5" customHeight="1">
      <c r="B32" s="4"/>
      <c r="D32" s="34"/>
      <c r="E32" s="33" t="s">
        <v>317</v>
      </c>
      <c r="F32" s="296"/>
      <c r="G32" s="297"/>
      <c r="H32" s="297"/>
      <c r="I32" s="298"/>
      <c r="J32" s="299"/>
      <c r="K32" s="291"/>
      <c r="L32" s="300"/>
      <c r="M32" s="89" t="str">
        <f>IFERROR(VLOOKUP(M31,$O$64:$P$65,2,0),"")</f>
        <v/>
      </c>
      <c r="N32" s="89" t="str">
        <f>IFERROR(VLOOKUP(N31,$G$64:$H$67,2,0),"")</f>
        <v/>
      </c>
      <c r="O32" s="301"/>
      <c r="P32" s="90" t="str">
        <f>IFERROR(VLOOKUP(P31,$M$64:$N$66,2,0),"")</f>
        <v/>
      </c>
      <c r="Q32" s="275"/>
      <c r="R32" s="5"/>
    </row>
    <row r="33" spans="2:18" ht="79.5" customHeight="1">
      <c r="B33" s="4"/>
      <c r="D33" s="34">
        <v>3</v>
      </c>
      <c r="E33" s="28"/>
      <c r="F33" s="286"/>
      <c r="G33" s="287"/>
      <c r="H33" s="287"/>
      <c r="I33" s="288"/>
      <c r="J33" s="289"/>
      <c r="K33" s="291" t="s">
        <v>85</v>
      </c>
      <c r="L33" s="292"/>
      <c r="M33" s="225"/>
      <c r="N33" s="225"/>
      <c r="O33" s="294"/>
      <c r="P33" s="254"/>
      <c r="Q33" s="274"/>
      <c r="R33" s="5"/>
    </row>
    <row r="34" spans="2:18" ht="79.5" customHeight="1">
      <c r="B34" s="4"/>
      <c r="D34" s="34"/>
      <c r="E34" s="41" t="s">
        <v>317</v>
      </c>
      <c r="F34" s="296"/>
      <c r="G34" s="297"/>
      <c r="H34" s="297"/>
      <c r="I34" s="298"/>
      <c r="J34" s="299"/>
      <c r="K34" s="291"/>
      <c r="L34" s="300"/>
      <c r="M34" s="89" t="str">
        <f>IFERROR(VLOOKUP(M33,$O$64:$P$65,2,0),"")</f>
        <v/>
      </c>
      <c r="N34" s="89" t="str">
        <f>IFERROR(VLOOKUP(N33,$G$64:$H$67,2,0),"")</f>
        <v/>
      </c>
      <c r="O34" s="301"/>
      <c r="P34" s="90" t="str">
        <f>IFERROR(VLOOKUP(P33,$M$64:$N$66,2,0),"")</f>
        <v/>
      </c>
      <c r="Q34" s="275"/>
      <c r="R34" s="5"/>
    </row>
    <row r="35" spans="2:18" ht="79.5" customHeight="1">
      <c r="B35" s="4"/>
      <c r="D35" s="34">
        <v>4</v>
      </c>
      <c r="E35" s="42"/>
      <c r="F35" s="286"/>
      <c r="G35" s="287"/>
      <c r="H35" s="287"/>
      <c r="I35" s="288"/>
      <c r="J35" s="289"/>
      <c r="K35" s="291" t="s">
        <v>85</v>
      </c>
      <c r="L35" s="292"/>
      <c r="M35" s="225"/>
      <c r="N35" s="225"/>
      <c r="O35" s="294"/>
      <c r="P35" s="254"/>
      <c r="Q35" s="274"/>
      <c r="R35" s="5"/>
    </row>
    <row r="36" spans="2:18" ht="79.5" customHeight="1">
      <c r="B36" s="4"/>
      <c r="D36" s="34"/>
      <c r="E36" s="33" t="s">
        <v>317</v>
      </c>
      <c r="F36" s="296"/>
      <c r="G36" s="297"/>
      <c r="H36" s="297"/>
      <c r="I36" s="298"/>
      <c r="J36" s="299"/>
      <c r="K36" s="291"/>
      <c r="L36" s="300"/>
      <c r="M36" s="89" t="str">
        <f>IFERROR(VLOOKUP(M35,$O$64:$P$65,2,0),"")</f>
        <v/>
      </c>
      <c r="N36" s="89" t="str">
        <f>IFERROR(VLOOKUP(N35,$G$64:$H$67,2,0),"")</f>
        <v/>
      </c>
      <c r="O36" s="301"/>
      <c r="P36" s="90" t="str">
        <f>IFERROR(VLOOKUP(P35,$M$64:$N$66,2,0),"")</f>
        <v/>
      </c>
      <c r="Q36" s="275"/>
      <c r="R36" s="5"/>
    </row>
    <row r="37" spans="2:18" ht="79.5" customHeight="1">
      <c r="B37" s="4"/>
      <c r="D37" s="34">
        <v>5</v>
      </c>
      <c r="E37" s="28"/>
      <c r="F37" s="286"/>
      <c r="G37" s="287"/>
      <c r="H37" s="287"/>
      <c r="I37" s="288"/>
      <c r="J37" s="289"/>
      <c r="K37" s="291" t="s">
        <v>85</v>
      </c>
      <c r="L37" s="292"/>
      <c r="M37" s="225"/>
      <c r="N37" s="225"/>
      <c r="O37" s="294"/>
      <c r="P37" s="254"/>
      <c r="Q37" s="274"/>
      <c r="R37" s="5"/>
    </row>
    <row r="38" spans="2:18" ht="79.5" customHeight="1">
      <c r="B38" s="4"/>
      <c r="D38" s="34"/>
      <c r="E38" s="41" t="s">
        <v>317</v>
      </c>
      <c r="F38" s="296"/>
      <c r="G38" s="297"/>
      <c r="H38" s="297"/>
      <c r="I38" s="298"/>
      <c r="J38" s="299"/>
      <c r="K38" s="291"/>
      <c r="L38" s="300"/>
      <c r="M38" s="89" t="str">
        <f>IFERROR(VLOOKUP(M37,$O$64:$P$65,2,0),"")</f>
        <v/>
      </c>
      <c r="N38" s="89" t="str">
        <f>IFERROR(VLOOKUP(N37,$G$64:$H$67,2,0),"")</f>
        <v/>
      </c>
      <c r="O38" s="301"/>
      <c r="P38" s="90" t="str">
        <f>IFERROR(VLOOKUP(P37,$M$64:$N$66,2,0),"")</f>
        <v/>
      </c>
      <c r="Q38" s="275"/>
      <c r="R38" s="5"/>
    </row>
    <row r="39" spans="2:18" ht="79.5" customHeight="1">
      <c r="B39" s="4"/>
      <c r="D39" s="34">
        <v>6</v>
      </c>
      <c r="E39" s="42"/>
      <c r="F39" s="286"/>
      <c r="G39" s="287"/>
      <c r="H39" s="287"/>
      <c r="I39" s="288"/>
      <c r="J39" s="289"/>
      <c r="K39" s="291" t="s">
        <v>85</v>
      </c>
      <c r="L39" s="292"/>
      <c r="M39" s="225"/>
      <c r="N39" s="225"/>
      <c r="O39" s="294"/>
      <c r="P39" s="254"/>
      <c r="Q39" s="274"/>
      <c r="R39" s="5"/>
    </row>
    <row r="40" spans="2:18" ht="79.5" customHeight="1">
      <c r="B40" s="4"/>
      <c r="D40" s="34"/>
      <c r="E40" s="33" t="s">
        <v>317</v>
      </c>
      <c r="F40" s="296"/>
      <c r="G40" s="297"/>
      <c r="H40" s="297"/>
      <c r="I40" s="298"/>
      <c r="J40" s="299"/>
      <c r="K40" s="291"/>
      <c r="L40" s="300"/>
      <c r="M40" s="89" t="str">
        <f>IFERROR(VLOOKUP(M39,$O$64:$P$65,2,0),"")</f>
        <v/>
      </c>
      <c r="N40" s="89" t="str">
        <f>IFERROR(VLOOKUP(N39,$G$64:$H$67,2,0),"")</f>
        <v/>
      </c>
      <c r="O40" s="301"/>
      <c r="P40" s="90" t="str">
        <f>IFERROR(VLOOKUP(P39,$M$64:$N$66,2,0),"")</f>
        <v/>
      </c>
      <c r="Q40" s="275"/>
      <c r="R40" s="5"/>
    </row>
    <row r="41" spans="2:18" ht="79.5" customHeight="1">
      <c r="B41" s="4"/>
      <c r="D41" s="34">
        <v>7</v>
      </c>
      <c r="E41" s="28"/>
      <c r="F41" s="286"/>
      <c r="G41" s="287"/>
      <c r="H41" s="287"/>
      <c r="I41" s="288"/>
      <c r="J41" s="289"/>
      <c r="K41" s="291" t="s">
        <v>85</v>
      </c>
      <c r="L41" s="292"/>
      <c r="M41" s="225"/>
      <c r="N41" s="225"/>
      <c r="O41" s="294"/>
      <c r="P41" s="254"/>
      <c r="Q41" s="274"/>
      <c r="R41" s="5"/>
    </row>
    <row r="42" spans="2:18" ht="79.5" customHeight="1">
      <c r="B42" s="4"/>
      <c r="D42" s="34"/>
      <c r="E42" s="41" t="s">
        <v>317</v>
      </c>
      <c r="F42" s="296"/>
      <c r="G42" s="297"/>
      <c r="H42" s="297"/>
      <c r="I42" s="298"/>
      <c r="J42" s="299"/>
      <c r="K42" s="291"/>
      <c r="L42" s="300"/>
      <c r="M42" s="89" t="str">
        <f>IFERROR(VLOOKUP(M41,$O$64:$P$65,2,0),"")</f>
        <v/>
      </c>
      <c r="N42" s="89" t="str">
        <f>IFERROR(VLOOKUP(N41,$G$64:$H$67,2,0),"")</f>
        <v/>
      </c>
      <c r="O42" s="301"/>
      <c r="P42" s="90" t="str">
        <f>IFERROR(VLOOKUP(P41,$M$64:$N$66,2,0),"")</f>
        <v/>
      </c>
      <c r="Q42" s="275"/>
      <c r="R42" s="5"/>
    </row>
    <row r="43" spans="2:18" ht="79.5" customHeight="1">
      <c r="B43" s="4"/>
      <c r="D43" s="34">
        <v>8</v>
      </c>
      <c r="E43" s="42"/>
      <c r="F43" s="286"/>
      <c r="G43" s="287"/>
      <c r="H43" s="287"/>
      <c r="I43" s="288"/>
      <c r="J43" s="289"/>
      <c r="K43" s="291" t="s">
        <v>85</v>
      </c>
      <c r="L43" s="292"/>
      <c r="M43" s="225"/>
      <c r="N43" s="225"/>
      <c r="O43" s="294"/>
      <c r="P43" s="254"/>
      <c r="Q43" s="274"/>
      <c r="R43" s="5"/>
    </row>
    <row r="44" spans="2:18" ht="79.5" customHeight="1">
      <c r="B44" s="4"/>
      <c r="D44" s="34"/>
      <c r="E44" s="33" t="s">
        <v>317</v>
      </c>
      <c r="F44" s="296"/>
      <c r="G44" s="297"/>
      <c r="H44" s="297"/>
      <c r="I44" s="298"/>
      <c r="J44" s="299"/>
      <c r="K44" s="291"/>
      <c r="L44" s="300"/>
      <c r="M44" s="89" t="str">
        <f>IFERROR(VLOOKUP(M43,$O$64:$P$65,2,0),"")</f>
        <v/>
      </c>
      <c r="N44" s="89" t="str">
        <f>IFERROR(VLOOKUP(N43,$G$64:$H$67,2,0),"")</f>
        <v/>
      </c>
      <c r="O44" s="301"/>
      <c r="P44" s="90" t="str">
        <f>IFERROR(VLOOKUP(P43,$M$64:$N$66,2,0),"")</f>
        <v/>
      </c>
      <c r="Q44" s="275"/>
      <c r="R44" s="5"/>
    </row>
    <row r="45" spans="2:18" ht="79.5" customHeight="1">
      <c r="B45" s="4"/>
      <c r="D45" s="34">
        <v>9</v>
      </c>
      <c r="E45" s="28"/>
      <c r="F45" s="286"/>
      <c r="G45" s="287"/>
      <c r="H45" s="287"/>
      <c r="I45" s="288"/>
      <c r="J45" s="289"/>
      <c r="K45" s="291" t="s">
        <v>85</v>
      </c>
      <c r="L45" s="292"/>
      <c r="M45" s="225"/>
      <c r="N45" s="225"/>
      <c r="O45" s="294"/>
      <c r="P45" s="254"/>
      <c r="Q45" s="274"/>
      <c r="R45" s="5"/>
    </row>
    <row r="46" spans="2:18" ht="79.5" customHeight="1">
      <c r="B46" s="4"/>
      <c r="D46" s="34"/>
      <c r="E46" s="41" t="s">
        <v>317</v>
      </c>
      <c r="F46" s="296"/>
      <c r="G46" s="297"/>
      <c r="H46" s="297"/>
      <c r="I46" s="298"/>
      <c r="J46" s="299"/>
      <c r="K46" s="291"/>
      <c r="L46" s="300"/>
      <c r="M46" s="89" t="str">
        <f>IFERROR(VLOOKUP(M45,$O$64:$P$65,2,0),"")</f>
        <v/>
      </c>
      <c r="N46" s="89" t="str">
        <f>IFERROR(VLOOKUP(N45,$G$64:$H$67,2,0),"")</f>
        <v/>
      </c>
      <c r="O46" s="301"/>
      <c r="P46" s="90" t="str">
        <f>IFERROR(VLOOKUP(P45,$M$64:$N$66,2,0),"")</f>
        <v/>
      </c>
      <c r="Q46" s="275"/>
      <c r="R46" s="5"/>
    </row>
    <row r="47" spans="2:18" ht="79.5" customHeight="1">
      <c r="B47" s="4"/>
      <c r="D47" s="34">
        <v>10</v>
      </c>
      <c r="E47" s="42"/>
      <c r="F47" s="286"/>
      <c r="G47" s="287"/>
      <c r="H47" s="287"/>
      <c r="I47" s="288"/>
      <c r="J47" s="289"/>
      <c r="K47" s="291" t="s">
        <v>85</v>
      </c>
      <c r="L47" s="292"/>
      <c r="M47" s="225"/>
      <c r="N47" s="225"/>
      <c r="O47" s="294"/>
      <c r="P47" s="254"/>
      <c r="Q47" s="274"/>
      <c r="R47" s="5"/>
    </row>
    <row r="48" spans="2:18" ht="79.5" customHeight="1">
      <c r="B48" s="4"/>
      <c r="D48" s="34"/>
      <c r="E48" s="33" t="s">
        <v>317</v>
      </c>
      <c r="F48" s="296"/>
      <c r="G48" s="297"/>
      <c r="H48" s="297"/>
      <c r="I48" s="298"/>
      <c r="J48" s="299"/>
      <c r="K48" s="291"/>
      <c r="L48" s="300"/>
      <c r="M48" s="89" t="str">
        <f>IFERROR(VLOOKUP(M47,$O$64:$P$65,2,0),"")</f>
        <v/>
      </c>
      <c r="N48" s="89" t="str">
        <f>IFERROR(VLOOKUP(N47,$G$64:$H$67,2,0),"")</f>
        <v/>
      </c>
      <c r="O48" s="301"/>
      <c r="P48" s="90" t="str">
        <f>IFERROR(VLOOKUP(P47,$M$64:$N$66,2,0),"")</f>
        <v/>
      </c>
      <c r="Q48" s="275"/>
      <c r="R48" s="5"/>
    </row>
    <row r="49" spans="2:18" ht="79.5" customHeight="1">
      <c r="B49" s="4"/>
      <c r="D49" s="34">
        <v>11</v>
      </c>
      <c r="E49" s="28"/>
      <c r="F49" s="286"/>
      <c r="G49" s="287"/>
      <c r="H49" s="287"/>
      <c r="I49" s="288"/>
      <c r="J49" s="289"/>
      <c r="K49" s="291" t="s">
        <v>85</v>
      </c>
      <c r="L49" s="292"/>
      <c r="M49" s="225"/>
      <c r="N49" s="225"/>
      <c r="O49" s="294"/>
      <c r="P49" s="254"/>
      <c r="Q49" s="274"/>
      <c r="R49" s="5"/>
    </row>
    <row r="50" spans="2:18" ht="79.5" customHeight="1">
      <c r="B50" s="4"/>
      <c r="D50" s="34"/>
      <c r="E50" s="41" t="s">
        <v>317</v>
      </c>
      <c r="F50" s="296"/>
      <c r="G50" s="297"/>
      <c r="H50" s="297"/>
      <c r="I50" s="298"/>
      <c r="J50" s="299"/>
      <c r="K50" s="291"/>
      <c r="L50" s="300"/>
      <c r="M50" s="89" t="str">
        <f>IFERROR(VLOOKUP(M49,$O$64:$P$65,2,0),"")</f>
        <v/>
      </c>
      <c r="N50" s="89" t="str">
        <f>IFERROR(VLOOKUP(N49,$G$64:$H$67,2,0),"")</f>
        <v/>
      </c>
      <c r="O50" s="301"/>
      <c r="P50" s="90" t="str">
        <f>IFERROR(VLOOKUP(P49,$M$64:$N$66,2,0),"")</f>
        <v/>
      </c>
      <c r="Q50" s="275"/>
      <c r="R50" s="5"/>
    </row>
    <row r="51" spans="2:18" ht="79.5" customHeight="1">
      <c r="B51" s="4"/>
      <c r="D51" s="34">
        <v>12</v>
      </c>
      <c r="E51" s="42"/>
      <c r="F51" s="286"/>
      <c r="G51" s="287"/>
      <c r="H51" s="287"/>
      <c r="I51" s="288"/>
      <c r="J51" s="289"/>
      <c r="K51" s="291" t="s">
        <v>85</v>
      </c>
      <c r="L51" s="292"/>
      <c r="M51" s="225"/>
      <c r="N51" s="225"/>
      <c r="O51" s="294"/>
      <c r="P51" s="254"/>
      <c r="Q51" s="274"/>
      <c r="R51" s="5"/>
    </row>
    <row r="52" spans="2:18" ht="79.5" customHeight="1">
      <c r="B52" s="4"/>
      <c r="D52" s="34"/>
      <c r="E52" s="33" t="s">
        <v>317</v>
      </c>
      <c r="F52" s="296"/>
      <c r="G52" s="297"/>
      <c r="H52" s="297"/>
      <c r="I52" s="298"/>
      <c r="J52" s="299"/>
      <c r="K52" s="291"/>
      <c r="L52" s="300"/>
      <c r="M52" s="89" t="str">
        <f>IFERROR(VLOOKUP(M51,$O$64:$P$65,2,0),"")</f>
        <v/>
      </c>
      <c r="N52" s="89" t="str">
        <f>IFERROR(VLOOKUP(N51,$G$64:$H$67,2,0),"")</f>
        <v/>
      </c>
      <c r="O52" s="301"/>
      <c r="P52" s="90" t="str">
        <f>IFERROR(VLOOKUP(P51,$M$64:$N$66,2,0),"")</f>
        <v/>
      </c>
      <c r="Q52" s="275"/>
      <c r="R52" s="5"/>
    </row>
    <row r="53" spans="2:18" ht="79.5" customHeight="1">
      <c r="B53" s="4"/>
      <c r="D53" s="34">
        <v>13</v>
      </c>
      <c r="E53" s="28"/>
      <c r="F53" s="286"/>
      <c r="G53" s="287"/>
      <c r="H53" s="287"/>
      <c r="I53" s="288"/>
      <c r="J53" s="289"/>
      <c r="K53" s="291" t="s">
        <v>85</v>
      </c>
      <c r="L53" s="292"/>
      <c r="M53" s="225"/>
      <c r="N53" s="225"/>
      <c r="O53" s="294"/>
      <c r="P53" s="254"/>
      <c r="Q53" s="274"/>
      <c r="R53" s="5"/>
    </row>
    <row r="54" spans="2:18" ht="79.5" customHeight="1">
      <c r="B54" s="4"/>
      <c r="D54" s="34"/>
      <c r="E54" s="41" t="s">
        <v>317</v>
      </c>
      <c r="F54" s="296"/>
      <c r="G54" s="297"/>
      <c r="H54" s="297"/>
      <c r="I54" s="298"/>
      <c r="J54" s="299"/>
      <c r="K54" s="291"/>
      <c r="L54" s="300"/>
      <c r="M54" s="89" t="str">
        <f>IFERROR(VLOOKUP(M53,$O$64:$P$65,2,0),"")</f>
        <v/>
      </c>
      <c r="N54" s="89" t="str">
        <f>IFERROR(VLOOKUP(N53,$G$64:$H$67,2,0),"")</f>
        <v/>
      </c>
      <c r="O54" s="301"/>
      <c r="P54" s="90" t="str">
        <f>IFERROR(VLOOKUP(P53,$M$64:$N$66,2,0),"")</f>
        <v/>
      </c>
      <c r="Q54" s="275"/>
      <c r="R54" s="5"/>
    </row>
    <row r="55" spans="2:18" ht="79.5" customHeight="1">
      <c r="B55" s="4"/>
      <c r="D55" s="34">
        <v>14</v>
      </c>
      <c r="E55" s="42"/>
      <c r="F55" s="286"/>
      <c r="G55" s="287"/>
      <c r="H55" s="287"/>
      <c r="I55" s="288"/>
      <c r="J55" s="289"/>
      <c r="K55" s="291" t="s">
        <v>85</v>
      </c>
      <c r="L55" s="292"/>
      <c r="M55" s="225"/>
      <c r="N55" s="225"/>
      <c r="O55" s="294"/>
      <c r="P55" s="254"/>
      <c r="Q55" s="274"/>
      <c r="R55" s="5"/>
    </row>
    <row r="56" spans="2:18" ht="79.5" customHeight="1">
      <c r="B56" s="4"/>
      <c r="D56" s="34"/>
      <c r="E56" s="33" t="s">
        <v>317</v>
      </c>
      <c r="F56" s="296"/>
      <c r="G56" s="297"/>
      <c r="H56" s="297"/>
      <c r="I56" s="298"/>
      <c r="J56" s="299"/>
      <c r="K56" s="291"/>
      <c r="L56" s="300"/>
      <c r="M56" s="89" t="str">
        <f>IFERROR(VLOOKUP(M55,$O$64:$P$65,2,0),"")</f>
        <v/>
      </c>
      <c r="N56" s="89" t="str">
        <f>IFERROR(VLOOKUP(N55,$G$64:$H$67,2,0),"")</f>
        <v/>
      </c>
      <c r="O56" s="301"/>
      <c r="P56" s="90" t="str">
        <f>IFERROR(VLOOKUP(P55,$M$64:$N$66,2,0),"")</f>
        <v/>
      </c>
      <c r="Q56" s="275"/>
      <c r="R56" s="5"/>
    </row>
    <row r="57" spans="2:18" ht="79.5" customHeight="1">
      <c r="B57" s="4"/>
      <c r="D57" s="34">
        <v>15</v>
      </c>
      <c r="E57" s="42"/>
      <c r="F57" s="286"/>
      <c r="G57" s="287"/>
      <c r="H57" s="287"/>
      <c r="I57" s="288"/>
      <c r="J57" s="289"/>
      <c r="K57" s="291" t="s">
        <v>85</v>
      </c>
      <c r="L57" s="292"/>
      <c r="M57" s="225"/>
      <c r="N57" s="242"/>
      <c r="O57" s="455"/>
      <c r="P57" s="256"/>
      <c r="Q57" s="274"/>
      <c r="R57" s="5"/>
    </row>
    <row r="58" spans="2:18" ht="79.5" customHeight="1" thickBot="1">
      <c r="B58" s="4"/>
      <c r="D58" s="34"/>
      <c r="E58" s="33" t="s">
        <v>317</v>
      </c>
      <c r="F58" s="276"/>
      <c r="G58" s="277"/>
      <c r="H58" s="277"/>
      <c r="I58" s="278"/>
      <c r="J58" s="290"/>
      <c r="K58" s="291"/>
      <c r="L58" s="293"/>
      <c r="M58" s="91" t="str">
        <f>IFERROR(VLOOKUP(M57,$O$64:$P$65,2,0),"")</f>
        <v/>
      </c>
      <c r="N58" s="91" t="str">
        <f>IFERROR(VLOOKUP(N57,$G$64:$H$67,2,0),"")</f>
        <v/>
      </c>
      <c r="O58" s="295"/>
      <c r="P58" s="92" t="str">
        <f>IFERROR(VLOOKUP(P57,$M$64:$N$66,2,0),"")</f>
        <v/>
      </c>
      <c r="Q58" s="275"/>
      <c r="R58" s="5"/>
    </row>
    <row r="59" spans="2:18" ht="18.5" thickTop="1">
      <c r="B59" s="4"/>
      <c r="H59" s="279" t="s">
        <v>87</v>
      </c>
      <c r="I59" s="279"/>
      <c r="J59" s="53">
        <f>SUM(J29:J58)</f>
        <v>0</v>
      </c>
      <c r="K59" s="32" t="s">
        <v>85</v>
      </c>
      <c r="R59" s="5"/>
    </row>
    <row r="60" spans="2:18" hidden="1">
      <c r="B60" s="4"/>
      <c r="R60" s="5"/>
    </row>
    <row r="61" spans="2:18" ht="18.5" hidden="1" thickBot="1">
      <c r="B61" s="4"/>
      <c r="F61" s="58" t="s">
        <v>88</v>
      </c>
      <c r="R61" s="5"/>
    </row>
    <row r="62" spans="2:18" s="9" customFormat="1" hidden="1">
      <c r="B62" s="59"/>
      <c r="F62" s="61" t="s">
        <v>89</v>
      </c>
      <c r="G62" s="282" t="s">
        <v>323</v>
      </c>
      <c r="H62" s="282"/>
      <c r="I62" s="82"/>
      <c r="J62" s="282"/>
      <c r="K62" s="282"/>
      <c r="L62" s="282"/>
      <c r="M62" s="453" t="s">
        <v>334</v>
      </c>
      <c r="N62" s="454"/>
      <c r="O62" s="284" t="s">
        <v>320</v>
      </c>
      <c r="P62" s="285"/>
      <c r="R62" s="60"/>
    </row>
    <row r="63" spans="2:18" hidden="1">
      <c r="B63" s="4"/>
      <c r="F63" s="271" t="s">
        <v>94</v>
      </c>
      <c r="G63" s="70" t="s">
        <v>234</v>
      </c>
      <c r="H63" s="70" t="s">
        <v>335</v>
      </c>
      <c r="I63" s="70"/>
      <c r="J63" s="70" t="s">
        <v>234</v>
      </c>
      <c r="K63" s="70"/>
      <c r="L63" s="70" t="s">
        <v>335</v>
      </c>
      <c r="M63" s="70" t="s">
        <v>234</v>
      </c>
      <c r="N63" s="70" t="s">
        <v>335</v>
      </c>
      <c r="O63" s="71" t="s">
        <v>234</v>
      </c>
      <c r="P63" s="72" t="s">
        <v>335</v>
      </c>
      <c r="R63" s="5"/>
    </row>
    <row r="64" spans="2:18" hidden="1">
      <c r="B64" s="4"/>
      <c r="F64" s="272"/>
      <c r="G64" s="96" t="s">
        <v>235</v>
      </c>
      <c r="H64" s="96" t="s">
        <v>214</v>
      </c>
      <c r="I64" s="96"/>
      <c r="J64" s="96"/>
      <c r="K64" s="97"/>
      <c r="L64" s="96"/>
      <c r="M64" s="96" t="s">
        <v>213</v>
      </c>
      <c r="N64" s="96" t="s">
        <v>214</v>
      </c>
      <c r="O64" s="98" t="s">
        <v>105</v>
      </c>
      <c r="P64" s="99" t="s">
        <v>106</v>
      </c>
      <c r="R64" s="5"/>
    </row>
    <row r="65" spans="2:18" hidden="1">
      <c r="B65" s="4"/>
      <c r="F65" s="272"/>
      <c r="G65" s="96" t="s">
        <v>236</v>
      </c>
      <c r="H65" s="96" t="s">
        <v>176</v>
      </c>
      <c r="I65" s="96"/>
      <c r="J65" s="96"/>
      <c r="K65" s="97"/>
      <c r="L65" s="96"/>
      <c r="M65" s="96" t="s">
        <v>175</v>
      </c>
      <c r="N65" s="96" t="s">
        <v>176</v>
      </c>
      <c r="O65" s="98" t="s">
        <v>113</v>
      </c>
      <c r="P65" s="99" t="s">
        <v>114</v>
      </c>
      <c r="R65" s="5"/>
    </row>
    <row r="66" spans="2:18" hidden="1">
      <c r="B66" s="4"/>
      <c r="F66" s="272"/>
      <c r="G66" s="96" t="s">
        <v>203</v>
      </c>
      <c r="H66" s="96" t="s">
        <v>148</v>
      </c>
      <c r="I66" s="96"/>
      <c r="J66" s="96"/>
      <c r="K66" s="97"/>
      <c r="L66" s="96"/>
      <c r="M66" s="96" t="s">
        <v>336</v>
      </c>
      <c r="N66" s="96" t="s">
        <v>179</v>
      </c>
      <c r="O66" s="98"/>
      <c r="P66" s="99"/>
      <c r="R66" s="5"/>
    </row>
    <row r="67" spans="2:18" hidden="1">
      <c r="B67" s="4"/>
      <c r="F67" s="272"/>
      <c r="G67" s="96" t="s">
        <v>178</v>
      </c>
      <c r="H67" s="96" t="s">
        <v>179</v>
      </c>
      <c r="I67" s="96"/>
      <c r="J67" s="96"/>
      <c r="K67" s="97"/>
      <c r="L67" s="96"/>
      <c r="M67" s="96"/>
      <c r="N67" s="96"/>
      <c r="O67" s="98"/>
      <c r="P67" s="99"/>
      <c r="R67" s="5"/>
    </row>
    <row r="68" spans="2:18" hidden="1">
      <c r="B68" s="4"/>
      <c r="F68" s="272"/>
      <c r="G68" s="96"/>
      <c r="H68" s="96"/>
      <c r="I68" s="96"/>
      <c r="J68" s="96"/>
      <c r="K68" s="97"/>
      <c r="L68" s="96"/>
      <c r="M68" s="96"/>
      <c r="N68" s="96"/>
      <c r="O68" s="98"/>
      <c r="P68" s="99"/>
      <c r="R68" s="5"/>
    </row>
    <row r="69" spans="2:18" hidden="1">
      <c r="B69" s="4"/>
      <c r="F69" s="272"/>
      <c r="G69" s="96"/>
      <c r="H69" s="96"/>
      <c r="I69" s="96"/>
      <c r="J69" s="96"/>
      <c r="K69" s="97"/>
      <c r="L69" s="96"/>
      <c r="M69" s="96"/>
      <c r="N69" s="96"/>
      <c r="O69" s="98"/>
      <c r="P69" s="99"/>
      <c r="R69" s="5"/>
    </row>
    <row r="70" spans="2:18" hidden="1">
      <c r="B70" s="4"/>
      <c r="F70" s="272"/>
      <c r="G70" s="96"/>
      <c r="H70" s="96"/>
      <c r="I70" s="96"/>
      <c r="J70" s="96"/>
      <c r="K70" s="97"/>
      <c r="L70" s="96"/>
      <c r="M70" s="96"/>
      <c r="N70" s="96"/>
      <c r="O70" s="98"/>
      <c r="P70" s="99"/>
      <c r="R70" s="5"/>
    </row>
    <row r="71" spans="2:18" hidden="1">
      <c r="B71" s="4"/>
      <c r="F71" s="272"/>
      <c r="G71" s="96"/>
      <c r="H71" s="96"/>
      <c r="I71" s="96"/>
      <c r="J71" s="96"/>
      <c r="K71" s="97"/>
      <c r="L71" s="96"/>
      <c r="M71" s="96"/>
      <c r="N71" s="96"/>
      <c r="O71" s="98"/>
      <c r="P71" s="99"/>
      <c r="R71" s="5"/>
    </row>
    <row r="72" spans="2:18" hidden="1">
      <c r="B72" s="4"/>
      <c r="F72" s="272"/>
      <c r="G72" s="96"/>
      <c r="H72" s="96"/>
      <c r="I72" s="96"/>
      <c r="J72" s="96"/>
      <c r="K72" s="97"/>
      <c r="L72" s="96"/>
      <c r="M72" s="96"/>
      <c r="N72" s="96"/>
      <c r="O72" s="98"/>
      <c r="P72" s="99"/>
      <c r="R72" s="5"/>
    </row>
    <row r="73" spans="2:18" hidden="1">
      <c r="B73" s="4"/>
      <c r="F73" s="272"/>
      <c r="G73" s="96"/>
      <c r="H73" s="96"/>
      <c r="I73" s="96"/>
      <c r="J73" s="96"/>
      <c r="K73" s="97"/>
      <c r="L73" s="96"/>
      <c r="M73" s="96"/>
      <c r="N73" s="96"/>
      <c r="O73" s="98"/>
      <c r="P73" s="99"/>
      <c r="R73" s="5"/>
    </row>
    <row r="74" spans="2:18" hidden="1">
      <c r="B74" s="4"/>
      <c r="F74" s="272"/>
      <c r="G74" s="96"/>
      <c r="H74" s="96"/>
      <c r="I74" s="96"/>
      <c r="J74" s="96"/>
      <c r="K74" s="97"/>
      <c r="L74" s="96"/>
      <c r="M74" s="96"/>
      <c r="N74" s="96"/>
      <c r="O74" s="98"/>
      <c r="P74" s="99"/>
      <c r="R74" s="5"/>
    </row>
    <row r="75" spans="2:18" hidden="1">
      <c r="B75" s="4"/>
      <c r="F75" s="272"/>
      <c r="G75" s="96"/>
      <c r="H75" s="96"/>
      <c r="I75" s="96"/>
      <c r="J75" s="96"/>
      <c r="K75" s="97"/>
      <c r="L75" s="96"/>
      <c r="M75" s="96"/>
      <c r="N75" s="96"/>
      <c r="O75" s="98"/>
      <c r="P75" s="99"/>
      <c r="R75" s="5"/>
    </row>
    <row r="76" spans="2:18" hidden="1">
      <c r="B76" s="4"/>
      <c r="F76" s="272"/>
      <c r="G76" s="96"/>
      <c r="H76" s="96"/>
      <c r="I76" s="96"/>
      <c r="J76" s="96"/>
      <c r="K76" s="97"/>
      <c r="L76" s="96"/>
      <c r="M76" s="96"/>
      <c r="N76" s="96"/>
      <c r="O76" s="98"/>
      <c r="P76" s="99"/>
      <c r="R76" s="5"/>
    </row>
    <row r="77" spans="2:18" ht="18.5" hidden="1" thickBot="1">
      <c r="B77" s="4"/>
      <c r="F77" s="273"/>
      <c r="G77" s="100"/>
      <c r="H77" s="100"/>
      <c r="I77" s="100"/>
      <c r="J77" s="100"/>
      <c r="K77" s="101"/>
      <c r="L77" s="100"/>
      <c r="M77" s="100"/>
      <c r="N77" s="100"/>
      <c r="O77" s="102"/>
      <c r="P77" s="103"/>
      <c r="R77" s="5"/>
    </row>
    <row r="78" spans="2:18" ht="18.5" thickBot="1">
      <c r="B78" s="6"/>
      <c r="C78" s="7"/>
      <c r="D78" s="7"/>
      <c r="E78" s="7"/>
      <c r="F78" s="7"/>
      <c r="G78" s="7"/>
      <c r="H78" s="7"/>
      <c r="I78" s="7"/>
      <c r="J78" s="7"/>
      <c r="K78" s="51"/>
      <c r="L78" s="7"/>
      <c r="M78" s="7"/>
      <c r="N78" s="7"/>
      <c r="O78" s="7"/>
      <c r="P78" s="7"/>
      <c r="Q78" s="7"/>
      <c r="R78" s="8"/>
    </row>
  </sheetData>
  <sheetProtection algorithmName="SHA-512" hashValue="AL/LCw3RI1Tm5IhMXyKV53OP8HlWOBkpacxGQEfl6QMAROQSeQe5ICY2qFTwTuDVMu3Jum6zT+JtETivn3pRFA==" saltValue="++TRscRUW5ws3qWaYLQCwQ==" spinCount="100000" sheet="1" objects="1" scenarios="1" selectLockedCells="1"/>
  <mergeCells count="133">
    <mergeCell ref="H59:I59"/>
    <mergeCell ref="G62:H62"/>
    <mergeCell ref="J62:L62"/>
    <mergeCell ref="M62:N62"/>
    <mergeCell ref="O62:P62"/>
    <mergeCell ref="F63:F77"/>
    <mergeCell ref="F57:I57"/>
    <mergeCell ref="J57:J58"/>
    <mergeCell ref="K57:K58"/>
    <mergeCell ref="L57:L58"/>
    <mergeCell ref="O57:O58"/>
    <mergeCell ref="Q57:Q58"/>
    <mergeCell ref="F58:I58"/>
    <mergeCell ref="F55:I55"/>
    <mergeCell ref="J55:J56"/>
    <mergeCell ref="K55:K56"/>
    <mergeCell ref="L55:L56"/>
    <mergeCell ref="O55:O56"/>
    <mergeCell ref="Q55:Q56"/>
    <mergeCell ref="F56:I56"/>
    <mergeCell ref="F53:I53"/>
    <mergeCell ref="J53:J54"/>
    <mergeCell ref="K53:K54"/>
    <mergeCell ref="L53:L54"/>
    <mergeCell ref="O53:O54"/>
    <mergeCell ref="Q53:Q54"/>
    <mergeCell ref="F54:I54"/>
    <mergeCell ref="F51:I51"/>
    <mergeCell ref="J51:J52"/>
    <mergeCell ref="K51:K52"/>
    <mergeCell ref="L51:L52"/>
    <mergeCell ref="O51:O52"/>
    <mergeCell ref="Q51:Q52"/>
    <mergeCell ref="F52:I52"/>
    <mergeCell ref="F49:I49"/>
    <mergeCell ref="J49:J50"/>
    <mergeCell ref="K49:K50"/>
    <mergeCell ref="L49:L50"/>
    <mergeCell ref="O49:O50"/>
    <mergeCell ref="Q49:Q50"/>
    <mergeCell ref="F50:I50"/>
    <mergeCell ref="F47:I47"/>
    <mergeCell ref="J47:J48"/>
    <mergeCell ref="K47:K48"/>
    <mergeCell ref="L47:L48"/>
    <mergeCell ref="O47:O48"/>
    <mergeCell ref="Q47:Q48"/>
    <mergeCell ref="F48:I48"/>
    <mergeCell ref="F45:I45"/>
    <mergeCell ref="J45:J46"/>
    <mergeCell ref="K45:K46"/>
    <mergeCell ref="L45:L46"/>
    <mergeCell ref="O45:O46"/>
    <mergeCell ref="Q45:Q46"/>
    <mergeCell ref="F46:I46"/>
    <mergeCell ref="F43:I43"/>
    <mergeCell ref="J43:J44"/>
    <mergeCell ref="K43:K44"/>
    <mergeCell ref="L43:L44"/>
    <mergeCell ref="O43:O44"/>
    <mergeCell ref="Q43:Q44"/>
    <mergeCell ref="F44:I44"/>
    <mergeCell ref="F41:I41"/>
    <mergeCell ref="J41:J42"/>
    <mergeCell ref="K41:K42"/>
    <mergeCell ref="L41:L42"/>
    <mergeCell ref="O41:O42"/>
    <mergeCell ref="Q41:Q42"/>
    <mergeCell ref="F42:I42"/>
    <mergeCell ref="F39:I39"/>
    <mergeCell ref="J39:J40"/>
    <mergeCell ref="K39:K40"/>
    <mergeCell ref="L39:L40"/>
    <mergeCell ref="O39:O40"/>
    <mergeCell ref="Q39:Q40"/>
    <mergeCell ref="F40:I40"/>
    <mergeCell ref="F37:I37"/>
    <mergeCell ref="J37:J38"/>
    <mergeCell ref="K37:K38"/>
    <mergeCell ref="L37:L38"/>
    <mergeCell ref="O37:O38"/>
    <mergeCell ref="Q37:Q38"/>
    <mergeCell ref="F38:I38"/>
    <mergeCell ref="F35:I35"/>
    <mergeCell ref="J35:J36"/>
    <mergeCell ref="K35:K36"/>
    <mergeCell ref="L35:L36"/>
    <mergeCell ref="O35:O36"/>
    <mergeCell ref="Q35:Q36"/>
    <mergeCell ref="F36:I36"/>
    <mergeCell ref="F33:I33"/>
    <mergeCell ref="J33:J34"/>
    <mergeCell ref="K33:K34"/>
    <mergeCell ref="L33:L34"/>
    <mergeCell ref="O33:O34"/>
    <mergeCell ref="Q33:Q34"/>
    <mergeCell ref="F34:I34"/>
    <mergeCell ref="F31:I31"/>
    <mergeCell ref="J31:J32"/>
    <mergeCell ref="K31:K32"/>
    <mergeCell ref="L31:L32"/>
    <mergeCell ref="O31:O32"/>
    <mergeCell ref="Q31:Q32"/>
    <mergeCell ref="F32:I32"/>
    <mergeCell ref="F29:I29"/>
    <mergeCell ref="J29:J30"/>
    <mergeCell ref="K29:K30"/>
    <mergeCell ref="L29:L30"/>
    <mergeCell ref="O29:O30"/>
    <mergeCell ref="Q29:Q30"/>
    <mergeCell ref="F30:I30"/>
    <mergeCell ref="H21:L21"/>
    <mergeCell ref="F25:I25"/>
    <mergeCell ref="J25:K25"/>
    <mergeCell ref="N25:O25"/>
    <mergeCell ref="J26:K27"/>
    <mergeCell ref="M26:M27"/>
    <mergeCell ref="N26:N27"/>
    <mergeCell ref="O26:O27"/>
    <mergeCell ref="F27:I28"/>
    <mergeCell ref="J28:K28"/>
    <mergeCell ref="H15:L15"/>
    <mergeCell ref="H16:L16"/>
    <mergeCell ref="H17:L17"/>
    <mergeCell ref="H18:L18"/>
    <mergeCell ref="H19:L19"/>
    <mergeCell ref="H20:L20"/>
    <mergeCell ref="F3:Q3"/>
    <mergeCell ref="H10:L10"/>
    <mergeCell ref="H11:L11"/>
    <mergeCell ref="H12:L12"/>
    <mergeCell ref="H13:L13"/>
    <mergeCell ref="H14:L14"/>
  </mergeCells>
  <phoneticPr fontId="3"/>
  <conditionalFormatting sqref="J26:K27">
    <cfRule type="cellIs" dxfId="7" priority="1" operator="equal">
      <formula>"请按照合计为100%填写"</formula>
    </cfRule>
  </conditionalFormatting>
  <dataValidations count="3">
    <dataValidation type="list" allowBlank="1" showInputMessage="1" showErrorMessage="1" sqref="M29 M31 M33 M35 M37 M39 M41 M43 M45 M47 M49 M51 M53 M55 M57" xr:uid="{6C5195DD-1CA1-48AE-88A2-157A3A9AE4CD}">
      <formula1>$O$64:$O$65</formula1>
    </dataValidation>
    <dataValidation type="list" allowBlank="1" showInputMessage="1" showErrorMessage="1" sqref="N57 N55 N53 N51 N49 N47 N45 N43 N41 N39 N37 N35 N33 N31 N29" xr:uid="{63796D99-B7DC-4FF2-9DE5-87E588CA6DD4}">
      <formula1>$G$64:$G$67</formula1>
    </dataValidation>
    <dataValidation type="list" allowBlank="1" showInputMessage="1" showErrorMessage="1" sqref="P57 P55 P53 P51 P49 P47 P45 P43 P41 P39 P37 P35 P33 P31 P29" xr:uid="{6072FD6C-28D7-45E7-8860-290A85B98401}">
      <formula1>$M$64:$M$66</formula1>
    </dataValidation>
  </dataValidations>
  <pageMargins left="0.23622047244094491" right="0.23622047244094491" top="0.74803149606299213" bottom="0.74803149606299213" header="0.31496062992125984" footer="0.31496062992125984"/>
  <pageSetup paperSize="8" scale="37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EFE89-B827-464F-AF05-33722CF399AF}">
  <sheetPr>
    <pageSetUpPr fitToPage="1"/>
  </sheetPr>
  <dimension ref="B1:R78"/>
  <sheetViews>
    <sheetView zoomScale="80" zoomScaleNormal="80" zoomScaleSheetLayoutView="80" workbookViewId="0">
      <selection activeCell="H10" sqref="H10:L10"/>
    </sheetView>
  </sheetViews>
  <sheetFormatPr defaultRowHeight="18"/>
  <cols>
    <col min="1" max="1" width="3.58203125" customWidth="1"/>
    <col min="2" max="2" width="4.33203125" customWidth="1"/>
    <col min="3" max="4" width="4" customWidth="1"/>
    <col min="5" max="5" width="10" customWidth="1"/>
    <col min="6" max="6" width="18.08203125" customWidth="1"/>
    <col min="7" max="7" width="16.5" customWidth="1"/>
    <col min="8" max="8" width="25.33203125" customWidth="1"/>
    <col min="10" max="10" width="18.5" customWidth="1"/>
    <col min="11" max="11" width="3.33203125" style="9" bestFit="1" customWidth="1"/>
    <col min="12" max="12" width="22.5" customWidth="1"/>
    <col min="13" max="13" width="26.33203125" customWidth="1"/>
    <col min="14" max="14" width="31.08203125" customWidth="1"/>
    <col min="15" max="15" width="29.83203125" customWidth="1"/>
    <col min="16" max="16" width="23.25" customWidth="1"/>
    <col min="17" max="17" width="61.5" customWidth="1"/>
    <col min="18" max="18" width="3.5" customWidth="1"/>
  </cols>
  <sheetData>
    <row r="1" spans="2:18" ht="18.5" thickBot="1"/>
    <row r="2" spans="2:18">
      <c r="B2" s="1"/>
      <c r="C2" s="2"/>
      <c r="D2" s="2"/>
      <c r="E2" s="2"/>
      <c r="F2" s="2"/>
      <c r="G2" s="2"/>
      <c r="H2" s="2"/>
      <c r="I2" s="2"/>
      <c r="J2" s="2"/>
      <c r="K2" s="54"/>
      <c r="L2" s="2"/>
      <c r="M2" s="2"/>
      <c r="N2" s="2"/>
      <c r="O2" s="2"/>
      <c r="P2" s="2"/>
      <c r="Q2" s="2"/>
      <c r="R2" s="3"/>
    </row>
    <row r="3" spans="2:18" ht="29">
      <c r="B3" s="450" t="s">
        <v>337</v>
      </c>
      <c r="C3" s="451"/>
      <c r="D3" s="451"/>
      <c r="E3" s="451"/>
      <c r="F3" s="344" t="s">
        <v>45</v>
      </c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5"/>
    </row>
    <row r="4" spans="2:18">
      <c r="B4" s="4"/>
      <c r="Q4" s="17" t="s">
        <v>46</v>
      </c>
      <c r="R4" s="5"/>
    </row>
    <row r="5" spans="2:18">
      <c r="B5" s="4"/>
      <c r="Q5" s="17" t="s">
        <v>47</v>
      </c>
      <c r="R5" s="5"/>
    </row>
    <row r="6" spans="2:18">
      <c r="B6" s="4"/>
      <c r="C6" s="55" t="s">
        <v>291</v>
      </c>
      <c r="R6" s="5"/>
    </row>
    <row r="7" spans="2:18">
      <c r="B7" s="10"/>
      <c r="C7" s="14" t="s">
        <v>49</v>
      </c>
      <c r="D7" s="11"/>
      <c r="E7" s="11"/>
      <c r="F7" s="11"/>
      <c r="G7" s="11"/>
      <c r="H7" s="11"/>
      <c r="I7" s="11"/>
      <c r="J7" s="11"/>
      <c r="K7" s="57"/>
      <c r="L7" s="11"/>
      <c r="M7" s="11"/>
      <c r="N7" s="11"/>
      <c r="O7" s="11"/>
      <c r="P7" s="11"/>
      <c r="Q7" s="11"/>
      <c r="R7" s="12"/>
    </row>
    <row r="8" spans="2:18" ht="18.5" thickBot="1">
      <c r="B8" s="4"/>
      <c r="R8" s="5"/>
    </row>
    <row r="9" spans="2:18" ht="19" thickTop="1" thickBot="1">
      <c r="B9" s="4"/>
      <c r="D9" s="26">
        <v>1</v>
      </c>
      <c r="E9" s="35" t="s">
        <v>292</v>
      </c>
      <c r="F9" s="35"/>
      <c r="G9" s="43" t="s">
        <v>293</v>
      </c>
      <c r="H9" s="253"/>
      <c r="I9" s="83"/>
      <c r="J9" s="84"/>
      <c r="K9" s="52"/>
      <c r="L9" s="84"/>
      <c r="R9" s="5"/>
    </row>
    <row r="10" spans="2:18" ht="18.5" thickTop="1">
      <c r="B10" s="4"/>
      <c r="D10" s="56">
        <v>2</v>
      </c>
      <c r="E10" s="43" t="s">
        <v>294</v>
      </c>
      <c r="F10" s="28"/>
      <c r="G10" s="28"/>
      <c r="H10" s="442"/>
      <c r="I10" s="437"/>
      <c r="J10" s="437"/>
      <c r="K10" s="437"/>
      <c r="L10" s="438"/>
      <c r="R10" s="5"/>
    </row>
    <row r="11" spans="2:18">
      <c r="B11" s="4"/>
      <c r="D11" s="56"/>
      <c r="E11" s="40"/>
      <c r="F11" s="14"/>
      <c r="G11" s="46" t="s">
        <v>295</v>
      </c>
      <c r="H11" s="335"/>
      <c r="I11" s="336"/>
      <c r="J11" s="336"/>
      <c r="K11" s="336"/>
      <c r="L11" s="337"/>
      <c r="R11" s="5"/>
    </row>
    <row r="12" spans="2:18">
      <c r="B12" s="4"/>
      <c r="D12" s="56">
        <v>3</v>
      </c>
      <c r="E12" s="43" t="s">
        <v>296</v>
      </c>
      <c r="F12" s="28"/>
      <c r="G12" s="47"/>
      <c r="H12" s="338"/>
      <c r="I12" s="339"/>
      <c r="J12" s="339"/>
      <c r="K12" s="339"/>
      <c r="L12" s="340"/>
      <c r="R12" s="5"/>
    </row>
    <row r="13" spans="2:18">
      <c r="B13" s="4"/>
      <c r="D13" s="56"/>
      <c r="E13" s="44"/>
      <c r="F13" s="33"/>
      <c r="G13" s="48" t="s">
        <v>295</v>
      </c>
      <c r="H13" s="433"/>
      <c r="I13" s="434"/>
      <c r="J13" s="434"/>
      <c r="K13" s="434"/>
      <c r="L13" s="435"/>
      <c r="R13" s="5"/>
    </row>
    <row r="14" spans="2:18">
      <c r="B14" s="4"/>
      <c r="D14" s="56">
        <v>4</v>
      </c>
      <c r="E14" s="40" t="s">
        <v>297</v>
      </c>
      <c r="F14" s="14"/>
      <c r="G14" s="46"/>
      <c r="H14" s="442"/>
      <c r="I14" s="443"/>
      <c r="J14" s="443"/>
      <c r="K14" s="443"/>
      <c r="L14" s="444"/>
      <c r="R14" s="5"/>
    </row>
    <row r="15" spans="2:18">
      <c r="B15" s="4"/>
      <c r="D15" s="56"/>
      <c r="E15" s="40"/>
      <c r="F15" s="14"/>
      <c r="G15" s="46" t="s">
        <v>295</v>
      </c>
      <c r="H15" s="335"/>
      <c r="I15" s="336"/>
      <c r="J15" s="336"/>
      <c r="K15" s="336"/>
      <c r="L15" s="337"/>
      <c r="R15" s="5"/>
    </row>
    <row r="16" spans="2:18">
      <c r="B16" s="4"/>
      <c r="D16" s="56">
        <v>5</v>
      </c>
      <c r="E16" s="43" t="s">
        <v>298</v>
      </c>
      <c r="F16" s="28"/>
      <c r="G16" s="43" t="s">
        <v>299</v>
      </c>
      <c r="H16" s="338"/>
      <c r="I16" s="339"/>
      <c r="J16" s="339"/>
      <c r="K16" s="339"/>
      <c r="L16" s="340"/>
      <c r="R16" s="5"/>
    </row>
    <row r="17" spans="2:18">
      <c r="B17" s="4"/>
      <c r="D17" s="56"/>
      <c r="E17" s="40"/>
      <c r="F17" s="14"/>
      <c r="G17" s="50" t="s">
        <v>295</v>
      </c>
      <c r="H17" s="433"/>
      <c r="I17" s="434"/>
      <c r="J17" s="434"/>
      <c r="K17" s="434"/>
      <c r="L17" s="435"/>
      <c r="R17" s="5"/>
    </row>
    <row r="18" spans="2:18">
      <c r="B18" s="4"/>
      <c r="D18" s="56"/>
      <c r="E18" s="45" t="s">
        <v>300</v>
      </c>
      <c r="F18" s="14"/>
      <c r="G18" s="40" t="s">
        <v>301</v>
      </c>
      <c r="H18" s="436"/>
      <c r="I18" s="437"/>
      <c r="J18" s="437"/>
      <c r="K18" s="437"/>
      <c r="L18" s="438"/>
      <c r="R18" s="5"/>
    </row>
    <row r="19" spans="2:18">
      <c r="B19" s="4"/>
      <c r="D19" s="56"/>
      <c r="E19" s="40"/>
      <c r="F19" s="14"/>
      <c r="G19" s="49" t="s">
        <v>302</v>
      </c>
      <c r="H19" s="439"/>
      <c r="I19" s="440"/>
      <c r="J19" s="440"/>
      <c r="K19" s="440"/>
      <c r="L19" s="441"/>
      <c r="R19" s="5"/>
    </row>
    <row r="20" spans="2:18">
      <c r="B20" s="4"/>
      <c r="D20" s="56"/>
      <c r="E20" s="40"/>
      <c r="F20" s="14"/>
      <c r="G20" s="43" t="s">
        <v>61</v>
      </c>
      <c r="H20" s="338"/>
      <c r="I20" s="339"/>
      <c r="J20" s="339"/>
      <c r="K20" s="339"/>
      <c r="L20" s="340"/>
      <c r="R20" s="5"/>
    </row>
    <row r="21" spans="2:18" ht="18.5" thickBot="1">
      <c r="B21" s="4"/>
      <c r="D21" s="56"/>
      <c r="E21" s="44"/>
      <c r="F21" s="33"/>
      <c r="G21" s="44" t="s">
        <v>62</v>
      </c>
      <c r="H21" s="445"/>
      <c r="I21" s="446"/>
      <c r="J21" s="446"/>
      <c r="K21" s="446"/>
      <c r="L21" s="447"/>
      <c r="R21" s="5"/>
    </row>
    <row r="22" spans="2:18" ht="18.5" thickTop="1">
      <c r="B22" s="4"/>
      <c r="R22" s="5"/>
    </row>
    <row r="23" spans="2:18">
      <c r="B23" s="10"/>
      <c r="C23" s="14" t="s">
        <v>338</v>
      </c>
      <c r="D23" s="11"/>
      <c r="E23" s="11"/>
      <c r="F23" s="11"/>
      <c r="G23" s="11"/>
      <c r="H23" s="11"/>
      <c r="I23" s="11"/>
      <c r="J23" s="11"/>
      <c r="K23" s="57"/>
      <c r="L23" s="11"/>
      <c r="M23" s="11"/>
      <c r="N23" s="11"/>
      <c r="O23" s="11"/>
      <c r="P23" s="11"/>
      <c r="Q23" s="11"/>
      <c r="R23" s="12"/>
    </row>
    <row r="24" spans="2:18">
      <c r="B24" s="4"/>
      <c r="R24" s="5"/>
    </row>
    <row r="25" spans="2:18" ht="35.25" customHeight="1">
      <c r="B25" s="4"/>
      <c r="D25" s="27"/>
      <c r="E25" s="28"/>
      <c r="F25" s="315" t="s">
        <v>64</v>
      </c>
      <c r="G25" s="316"/>
      <c r="H25" s="316"/>
      <c r="I25" s="317"/>
      <c r="J25" s="315" t="s">
        <v>65</v>
      </c>
      <c r="K25" s="317"/>
      <c r="L25" s="87" t="s">
        <v>66</v>
      </c>
      <c r="M25" s="87" t="s">
        <v>304</v>
      </c>
      <c r="N25" s="86" t="s">
        <v>339</v>
      </c>
      <c r="O25" s="423" t="s">
        <v>306</v>
      </c>
      <c r="P25" s="424"/>
      <c r="Q25" s="85" t="s">
        <v>325</v>
      </c>
      <c r="R25" s="5"/>
    </row>
    <row r="26" spans="2:18" ht="13.9" customHeight="1">
      <c r="B26" s="4"/>
      <c r="D26" s="29"/>
      <c r="E26" s="14"/>
      <c r="F26" s="190" t="s">
        <v>72</v>
      </c>
      <c r="G26" s="37"/>
      <c r="H26" s="37"/>
      <c r="I26" s="37"/>
      <c r="J26" s="320" t="str">
        <f>IF(J59&lt;&gt;100,IF(J59=0,"","请按照合计为100%填写"),"")</f>
        <v/>
      </c>
      <c r="K26" s="321"/>
      <c r="L26" s="324" t="s">
        <v>73</v>
      </c>
      <c r="M26" s="326" t="s">
        <v>74</v>
      </c>
      <c r="N26" s="190" t="s">
        <v>340</v>
      </c>
      <c r="O26" s="36"/>
      <c r="P26" s="190" t="s">
        <v>312</v>
      </c>
      <c r="Q26" s="30" t="s">
        <v>313</v>
      </c>
      <c r="R26" s="5"/>
    </row>
    <row r="27" spans="2:18" ht="33.75" customHeight="1">
      <c r="B27" s="4"/>
      <c r="D27" s="29"/>
      <c r="E27" s="14"/>
      <c r="F27" s="456" t="s">
        <v>341</v>
      </c>
      <c r="G27" s="329"/>
      <c r="H27" s="329"/>
      <c r="I27" s="330"/>
      <c r="J27" s="322"/>
      <c r="K27" s="323"/>
      <c r="L27" s="325"/>
      <c r="M27" s="327"/>
      <c r="N27" s="37"/>
      <c r="O27" s="37"/>
      <c r="P27" s="37"/>
      <c r="Q27" s="31"/>
      <c r="R27" s="5"/>
    </row>
    <row r="28" spans="2:18" ht="18.5" thickBot="1">
      <c r="B28" s="4"/>
      <c r="D28" s="29"/>
      <c r="E28" s="14"/>
      <c r="F28" s="331"/>
      <c r="G28" s="332"/>
      <c r="H28" s="332"/>
      <c r="I28" s="333"/>
      <c r="J28" s="334" t="s">
        <v>167</v>
      </c>
      <c r="K28" s="334"/>
      <c r="L28" s="110" t="s">
        <v>82</v>
      </c>
      <c r="M28" s="110" t="s">
        <v>333</v>
      </c>
      <c r="N28" s="39" t="s">
        <v>168</v>
      </c>
      <c r="O28" s="39" t="s">
        <v>316</v>
      </c>
      <c r="P28" s="39" t="s">
        <v>82</v>
      </c>
      <c r="Q28" s="31"/>
      <c r="R28" s="5"/>
    </row>
    <row r="29" spans="2:18" ht="79.5" customHeight="1" thickTop="1">
      <c r="B29" s="4"/>
      <c r="D29" s="34">
        <v>1</v>
      </c>
      <c r="E29" s="28"/>
      <c r="F29" s="302"/>
      <c r="G29" s="303"/>
      <c r="H29" s="303"/>
      <c r="I29" s="304"/>
      <c r="J29" s="305"/>
      <c r="K29" s="291" t="s">
        <v>85</v>
      </c>
      <c r="L29" s="308"/>
      <c r="M29" s="239"/>
      <c r="N29" s="245"/>
      <c r="O29" s="235"/>
      <c r="P29" s="416"/>
      <c r="Q29" s="274"/>
      <c r="R29" s="5"/>
    </row>
    <row r="30" spans="2:18" ht="79.5" customHeight="1">
      <c r="B30" s="4"/>
      <c r="D30" s="34"/>
      <c r="E30" s="41" t="s">
        <v>317</v>
      </c>
      <c r="F30" s="296"/>
      <c r="G30" s="297"/>
      <c r="H30" s="297"/>
      <c r="I30" s="298"/>
      <c r="J30" s="299"/>
      <c r="K30" s="291"/>
      <c r="L30" s="300"/>
      <c r="M30" s="78" t="str">
        <f>IFERROR(VLOOKUP(M29,$N$64:$O$65,2,0),"")</f>
        <v/>
      </c>
      <c r="N30" s="79" t="str">
        <f>IFERROR(VLOOKUP(N29,$J$64:$L$67,3,0),"")</f>
        <v/>
      </c>
      <c r="O30" s="236"/>
      <c r="P30" s="417"/>
      <c r="Q30" s="275"/>
      <c r="R30" s="5"/>
    </row>
    <row r="31" spans="2:18" ht="79.5" customHeight="1">
      <c r="B31" s="4"/>
      <c r="D31" s="34">
        <v>2</v>
      </c>
      <c r="E31" s="42"/>
      <c r="F31" s="286"/>
      <c r="G31" s="287"/>
      <c r="H31" s="287"/>
      <c r="I31" s="288"/>
      <c r="J31" s="289"/>
      <c r="K31" s="291" t="s">
        <v>85</v>
      </c>
      <c r="L31" s="292"/>
      <c r="M31" s="241"/>
      <c r="N31" s="252"/>
      <c r="O31" s="237"/>
      <c r="P31" s="416"/>
      <c r="Q31" s="274"/>
      <c r="R31" s="5"/>
    </row>
    <row r="32" spans="2:18" ht="79.5" customHeight="1">
      <c r="B32" s="4"/>
      <c r="D32" s="34"/>
      <c r="E32" s="33" t="s">
        <v>317</v>
      </c>
      <c r="F32" s="296"/>
      <c r="G32" s="297"/>
      <c r="H32" s="297"/>
      <c r="I32" s="298"/>
      <c r="J32" s="299"/>
      <c r="K32" s="291"/>
      <c r="L32" s="300"/>
      <c r="M32" s="73" t="str">
        <f>IFERROR(VLOOKUP(M31,$N$64:$O$65,2,0),"")</f>
        <v/>
      </c>
      <c r="N32" s="79" t="str">
        <f>IFERROR(VLOOKUP(N31,$J$64:$L$67,3,0),"")</f>
        <v/>
      </c>
      <c r="O32" s="238"/>
      <c r="P32" s="417"/>
      <c r="Q32" s="275"/>
      <c r="R32" s="5"/>
    </row>
    <row r="33" spans="2:18" ht="79.5" customHeight="1">
      <c r="B33" s="4"/>
      <c r="D33" s="34">
        <v>3</v>
      </c>
      <c r="E33" s="28"/>
      <c r="F33" s="286"/>
      <c r="G33" s="287"/>
      <c r="H33" s="287"/>
      <c r="I33" s="288"/>
      <c r="J33" s="289"/>
      <c r="K33" s="291" t="s">
        <v>85</v>
      </c>
      <c r="L33" s="292"/>
      <c r="M33" s="241"/>
      <c r="N33" s="252"/>
      <c r="O33" s="235"/>
      <c r="P33" s="416"/>
      <c r="Q33" s="274"/>
      <c r="R33" s="5"/>
    </row>
    <row r="34" spans="2:18" ht="79.5" customHeight="1">
      <c r="B34" s="4"/>
      <c r="D34" s="34"/>
      <c r="E34" s="41" t="s">
        <v>317</v>
      </c>
      <c r="F34" s="296"/>
      <c r="G34" s="297"/>
      <c r="H34" s="297"/>
      <c r="I34" s="298"/>
      <c r="J34" s="299"/>
      <c r="K34" s="291"/>
      <c r="L34" s="300"/>
      <c r="M34" s="73" t="str">
        <f>IFERROR(VLOOKUP(M33,$N$64:$O$65,2,0),"")</f>
        <v/>
      </c>
      <c r="N34" s="79" t="str">
        <f>IFERROR(VLOOKUP(N33,$J$64:$L$67,3,0),"")</f>
        <v/>
      </c>
      <c r="O34" s="236"/>
      <c r="P34" s="417"/>
      <c r="Q34" s="275"/>
      <c r="R34" s="5"/>
    </row>
    <row r="35" spans="2:18" ht="79.5" customHeight="1">
      <c r="B35" s="4"/>
      <c r="D35" s="34">
        <v>4</v>
      </c>
      <c r="E35" s="42"/>
      <c r="F35" s="286"/>
      <c r="G35" s="287"/>
      <c r="H35" s="287"/>
      <c r="I35" s="288"/>
      <c r="J35" s="289"/>
      <c r="K35" s="291" t="s">
        <v>85</v>
      </c>
      <c r="L35" s="292"/>
      <c r="M35" s="241"/>
      <c r="N35" s="252"/>
      <c r="O35" s="237"/>
      <c r="P35" s="416"/>
      <c r="Q35" s="274"/>
      <c r="R35" s="5"/>
    </row>
    <row r="36" spans="2:18" ht="79.5" customHeight="1">
      <c r="B36" s="4"/>
      <c r="D36" s="34"/>
      <c r="E36" s="33" t="s">
        <v>317</v>
      </c>
      <c r="F36" s="296"/>
      <c r="G36" s="297"/>
      <c r="H36" s="297"/>
      <c r="I36" s="298"/>
      <c r="J36" s="299"/>
      <c r="K36" s="291"/>
      <c r="L36" s="300"/>
      <c r="M36" s="73" t="str">
        <f>IFERROR(VLOOKUP(M35,$N$64:$O$65,2,0),"")</f>
        <v/>
      </c>
      <c r="N36" s="79" t="str">
        <f>IFERROR(VLOOKUP(N35,$J$64:$L$67,3,0),"")</f>
        <v/>
      </c>
      <c r="O36" s="238"/>
      <c r="P36" s="417"/>
      <c r="Q36" s="275"/>
      <c r="R36" s="5"/>
    </row>
    <row r="37" spans="2:18" ht="79.5" customHeight="1">
      <c r="B37" s="4"/>
      <c r="D37" s="34">
        <v>5</v>
      </c>
      <c r="E37" s="28"/>
      <c r="F37" s="286"/>
      <c r="G37" s="287"/>
      <c r="H37" s="287"/>
      <c r="I37" s="288"/>
      <c r="J37" s="289"/>
      <c r="K37" s="291" t="s">
        <v>85</v>
      </c>
      <c r="L37" s="292"/>
      <c r="M37" s="241"/>
      <c r="N37" s="252"/>
      <c r="O37" s="235"/>
      <c r="P37" s="416"/>
      <c r="Q37" s="274"/>
      <c r="R37" s="5"/>
    </row>
    <row r="38" spans="2:18" ht="79.5" customHeight="1">
      <c r="B38" s="4"/>
      <c r="D38" s="34"/>
      <c r="E38" s="41" t="s">
        <v>317</v>
      </c>
      <c r="F38" s="296"/>
      <c r="G38" s="297"/>
      <c r="H38" s="297"/>
      <c r="I38" s="298"/>
      <c r="J38" s="299"/>
      <c r="K38" s="291"/>
      <c r="L38" s="300"/>
      <c r="M38" s="73" t="str">
        <f>IFERROR(VLOOKUP(M37,$N$64:$O$65,2,0),"")</f>
        <v/>
      </c>
      <c r="N38" s="79" t="str">
        <f>IFERROR(VLOOKUP(N37,$J$64:$L$67,3,0),"")</f>
        <v/>
      </c>
      <c r="O38" s="236"/>
      <c r="P38" s="417"/>
      <c r="Q38" s="275"/>
      <c r="R38" s="5"/>
    </row>
    <row r="39" spans="2:18" ht="79.5" customHeight="1">
      <c r="B39" s="4"/>
      <c r="D39" s="34">
        <v>6</v>
      </c>
      <c r="E39" s="42"/>
      <c r="F39" s="286"/>
      <c r="G39" s="287"/>
      <c r="H39" s="287"/>
      <c r="I39" s="288"/>
      <c r="J39" s="289"/>
      <c r="K39" s="291" t="s">
        <v>85</v>
      </c>
      <c r="L39" s="292"/>
      <c r="M39" s="241"/>
      <c r="N39" s="252"/>
      <c r="O39" s="237"/>
      <c r="P39" s="416"/>
      <c r="Q39" s="274"/>
      <c r="R39" s="5"/>
    </row>
    <row r="40" spans="2:18" ht="79.5" customHeight="1">
      <c r="B40" s="4"/>
      <c r="D40" s="34"/>
      <c r="E40" s="33" t="s">
        <v>317</v>
      </c>
      <c r="F40" s="296"/>
      <c r="G40" s="297"/>
      <c r="H40" s="297"/>
      <c r="I40" s="298"/>
      <c r="J40" s="299"/>
      <c r="K40" s="291"/>
      <c r="L40" s="300"/>
      <c r="M40" s="73" t="str">
        <f>IFERROR(VLOOKUP(M39,$N$64:$O$65,2,0),"")</f>
        <v/>
      </c>
      <c r="N40" s="79" t="str">
        <f>IFERROR(VLOOKUP(N39,$J$64:$L$67,3,0),"")</f>
        <v/>
      </c>
      <c r="O40" s="238"/>
      <c r="P40" s="417"/>
      <c r="Q40" s="275"/>
      <c r="R40" s="5"/>
    </row>
    <row r="41" spans="2:18" ht="79.5" customHeight="1">
      <c r="B41" s="4"/>
      <c r="D41" s="34">
        <v>7</v>
      </c>
      <c r="E41" s="28"/>
      <c r="F41" s="286"/>
      <c r="G41" s="287"/>
      <c r="H41" s="287"/>
      <c r="I41" s="288"/>
      <c r="J41" s="289"/>
      <c r="K41" s="291" t="s">
        <v>85</v>
      </c>
      <c r="L41" s="292"/>
      <c r="M41" s="241"/>
      <c r="N41" s="252"/>
      <c r="O41" s="235"/>
      <c r="P41" s="416"/>
      <c r="Q41" s="274"/>
      <c r="R41" s="5"/>
    </row>
    <row r="42" spans="2:18" ht="79.5" customHeight="1">
      <c r="B42" s="4"/>
      <c r="D42" s="34"/>
      <c r="E42" s="41" t="s">
        <v>317</v>
      </c>
      <c r="F42" s="296"/>
      <c r="G42" s="297"/>
      <c r="H42" s="297"/>
      <c r="I42" s="298"/>
      <c r="J42" s="299"/>
      <c r="K42" s="291"/>
      <c r="L42" s="300"/>
      <c r="M42" s="73" t="str">
        <f>IFERROR(VLOOKUP(M41,$N$64:$O$65,2,0),"")</f>
        <v/>
      </c>
      <c r="N42" s="79" t="str">
        <f>IFERROR(VLOOKUP(N41,$J$64:$L$67,3,0),"")</f>
        <v/>
      </c>
      <c r="O42" s="236"/>
      <c r="P42" s="417"/>
      <c r="Q42" s="275"/>
      <c r="R42" s="5"/>
    </row>
    <row r="43" spans="2:18" ht="79.5" customHeight="1">
      <c r="B43" s="4"/>
      <c r="D43" s="34">
        <v>8</v>
      </c>
      <c r="E43" s="42"/>
      <c r="F43" s="286"/>
      <c r="G43" s="287"/>
      <c r="H43" s="287"/>
      <c r="I43" s="288"/>
      <c r="J43" s="289"/>
      <c r="K43" s="291" t="s">
        <v>85</v>
      </c>
      <c r="L43" s="292"/>
      <c r="M43" s="241"/>
      <c r="N43" s="252"/>
      <c r="O43" s="237"/>
      <c r="P43" s="416"/>
      <c r="Q43" s="274"/>
      <c r="R43" s="5"/>
    </row>
    <row r="44" spans="2:18" ht="79.5" customHeight="1">
      <c r="B44" s="4"/>
      <c r="D44" s="34"/>
      <c r="E44" s="33" t="s">
        <v>317</v>
      </c>
      <c r="F44" s="296"/>
      <c r="G44" s="297"/>
      <c r="H44" s="297"/>
      <c r="I44" s="298"/>
      <c r="J44" s="299"/>
      <c r="K44" s="291"/>
      <c r="L44" s="300"/>
      <c r="M44" s="73" t="str">
        <f>IFERROR(VLOOKUP(M43,$N$64:$O$65,2,0),"")</f>
        <v/>
      </c>
      <c r="N44" s="79" t="str">
        <f>IFERROR(VLOOKUP(N43,$J$64:$L$67,3,0),"")</f>
        <v/>
      </c>
      <c r="O44" s="238"/>
      <c r="P44" s="417"/>
      <c r="Q44" s="275"/>
      <c r="R44" s="5"/>
    </row>
    <row r="45" spans="2:18" ht="79.5" customHeight="1">
      <c r="B45" s="4"/>
      <c r="D45" s="34">
        <v>9</v>
      </c>
      <c r="E45" s="28"/>
      <c r="F45" s="286"/>
      <c r="G45" s="287"/>
      <c r="H45" s="287"/>
      <c r="I45" s="288"/>
      <c r="J45" s="289"/>
      <c r="K45" s="291" t="s">
        <v>85</v>
      </c>
      <c r="L45" s="292"/>
      <c r="M45" s="241"/>
      <c r="N45" s="252"/>
      <c r="O45" s="235"/>
      <c r="P45" s="416"/>
      <c r="Q45" s="274"/>
      <c r="R45" s="5"/>
    </row>
    <row r="46" spans="2:18" ht="79.5" customHeight="1">
      <c r="B46" s="4"/>
      <c r="D46" s="34"/>
      <c r="E46" s="41" t="s">
        <v>317</v>
      </c>
      <c r="F46" s="296"/>
      <c r="G46" s="297"/>
      <c r="H46" s="297"/>
      <c r="I46" s="298"/>
      <c r="J46" s="299"/>
      <c r="K46" s="291"/>
      <c r="L46" s="300"/>
      <c r="M46" s="73" t="str">
        <f>IFERROR(VLOOKUP(M45,$N$64:$O$65,2,0),"")</f>
        <v/>
      </c>
      <c r="N46" s="79" t="str">
        <f>IFERROR(VLOOKUP(N45,$J$64:$L$67,3,0),"")</f>
        <v/>
      </c>
      <c r="O46" s="236"/>
      <c r="P46" s="417"/>
      <c r="Q46" s="275"/>
      <c r="R46" s="5"/>
    </row>
    <row r="47" spans="2:18" ht="79.5" customHeight="1">
      <c r="B47" s="4"/>
      <c r="D47" s="34">
        <v>10</v>
      </c>
      <c r="E47" s="42"/>
      <c r="F47" s="286"/>
      <c r="G47" s="287"/>
      <c r="H47" s="287"/>
      <c r="I47" s="288"/>
      <c r="J47" s="289"/>
      <c r="K47" s="291" t="s">
        <v>85</v>
      </c>
      <c r="L47" s="292"/>
      <c r="M47" s="241"/>
      <c r="N47" s="252"/>
      <c r="O47" s="237"/>
      <c r="P47" s="416"/>
      <c r="Q47" s="274"/>
      <c r="R47" s="5"/>
    </row>
    <row r="48" spans="2:18" ht="79.5" customHeight="1">
      <c r="B48" s="4"/>
      <c r="D48" s="34"/>
      <c r="E48" s="33" t="s">
        <v>317</v>
      </c>
      <c r="F48" s="296"/>
      <c r="G48" s="297"/>
      <c r="H48" s="297"/>
      <c r="I48" s="298"/>
      <c r="J48" s="299"/>
      <c r="K48" s="291"/>
      <c r="L48" s="300"/>
      <c r="M48" s="73" t="str">
        <f>IFERROR(VLOOKUP(M47,$N$64:$O$65,2,0),"")</f>
        <v/>
      </c>
      <c r="N48" s="79" t="str">
        <f>IFERROR(VLOOKUP(N47,$J$64:$L$67,3,0),"")</f>
        <v/>
      </c>
      <c r="O48" s="238"/>
      <c r="P48" s="417"/>
      <c r="Q48" s="275"/>
      <c r="R48" s="5"/>
    </row>
    <row r="49" spans="2:18" ht="79.5" customHeight="1">
      <c r="B49" s="4"/>
      <c r="D49" s="34">
        <v>11</v>
      </c>
      <c r="E49" s="28"/>
      <c r="F49" s="286"/>
      <c r="G49" s="287"/>
      <c r="H49" s="287"/>
      <c r="I49" s="288"/>
      <c r="J49" s="289"/>
      <c r="K49" s="291" t="s">
        <v>85</v>
      </c>
      <c r="L49" s="292"/>
      <c r="M49" s="241"/>
      <c r="N49" s="252"/>
      <c r="O49" s="235"/>
      <c r="P49" s="416"/>
      <c r="Q49" s="274"/>
      <c r="R49" s="5"/>
    </row>
    <row r="50" spans="2:18" ht="79.5" customHeight="1">
      <c r="B50" s="4"/>
      <c r="D50" s="34"/>
      <c r="E50" s="41" t="s">
        <v>317</v>
      </c>
      <c r="F50" s="296"/>
      <c r="G50" s="297"/>
      <c r="H50" s="297"/>
      <c r="I50" s="298"/>
      <c r="J50" s="299"/>
      <c r="K50" s="291"/>
      <c r="L50" s="300"/>
      <c r="M50" s="73" t="str">
        <f>IFERROR(VLOOKUP(M49,$N$64:$O$65,2,0),"")</f>
        <v/>
      </c>
      <c r="N50" s="79" t="str">
        <f>IFERROR(VLOOKUP(N49,$J$64:$L$67,3,0),"")</f>
        <v/>
      </c>
      <c r="O50" s="236"/>
      <c r="P50" s="417"/>
      <c r="Q50" s="275"/>
      <c r="R50" s="5"/>
    </row>
    <row r="51" spans="2:18" ht="79.5" customHeight="1">
      <c r="B51" s="4"/>
      <c r="D51" s="34">
        <v>12</v>
      </c>
      <c r="E51" s="42"/>
      <c r="F51" s="286"/>
      <c r="G51" s="287"/>
      <c r="H51" s="287"/>
      <c r="I51" s="288"/>
      <c r="J51" s="289"/>
      <c r="K51" s="291" t="s">
        <v>85</v>
      </c>
      <c r="L51" s="292"/>
      <c r="M51" s="241"/>
      <c r="N51" s="252"/>
      <c r="O51" s="237"/>
      <c r="P51" s="416"/>
      <c r="Q51" s="274"/>
      <c r="R51" s="5"/>
    </row>
    <row r="52" spans="2:18" ht="79.5" customHeight="1">
      <c r="B52" s="4"/>
      <c r="D52" s="34"/>
      <c r="E52" s="33" t="s">
        <v>317</v>
      </c>
      <c r="F52" s="296"/>
      <c r="G52" s="297"/>
      <c r="H52" s="297"/>
      <c r="I52" s="298"/>
      <c r="J52" s="299"/>
      <c r="K52" s="291"/>
      <c r="L52" s="300"/>
      <c r="M52" s="73" t="str">
        <f>IFERROR(VLOOKUP(M51,$N$64:$O$65,2,0),"")</f>
        <v/>
      </c>
      <c r="N52" s="79" t="str">
        <f>IFERROR(VLOOKUP(N51,$J$64:$L$67,3,0),"")</f>
        <v/>
      </c>
      <c r="O52" s="238"/>
      <c r="P52" s="417"/>
      <c r="Q52" s="275"/>
      <c r="R52" s="5"/>
    </row>
    <row r="53" spans="2:18" ht="79.5" customHeight="1">
      <c r="B53" s="4"/>
      <c r="D53" s="34">
        <v>13</v>
      </c>
      <c r="E53" s="28"/>
      <c r="F53" s="286"/>
      <c r="G53" s="287"/>
      <c r="H53" s="287"/>
      <c r="I53" s="288"/>
      <c r="J53" s="289"/>
      <c r="K53" s="291" t="s">
        <v>85</v>
      </c>
      <c r="L53" s="292"/>
      <c r="M53" s="241"/>
      <c r="N53" s="252"/>
      <c r="O53" s="235"/>
      <c r="P53" s="416"/>
      <c r="Q53" s="274"/>
      <c r="R53" s="5"/>
    </row>
    <row r="54" spans="2:18" ht="79.5" customHeight="1">
      <c r="B54" s="4"/>
      <c r="D54" s="34"/>
      <c r="E54" s="41" t="s">
        <v>317</v>
      </c>
      <c r="F54" s="296"/>
      <c r="G54" s="297"/>
      <c r="H54" s="297"/>
      <c r="I54" s="298"/>
      <c r="J54" s="299"/>
      <c r="K54" s="291"/>
      <c r="L54" s="300"/>
      <c r="M54" s="73" t="str">
        <f>IFERROR(VLOOKUP(M53,$N$64:$O$65,2,0),"")</f>
        <v/>
      </c>
      <c r="N54" s="79" t="str">
        <f>IFERROR(VLOOKUP(N53,$J$64:$L$67,3,0),"")</f>
        <v/>
      </c>
      <c r="O54" s="236"/>
      <c r="P54" s="417"/>
      <c r="Q54" s="275"/>
      <c r="R54" s="5"/>
    </row>
    <row r="55" spans="2:18" ht="79.5" customHeight="1">
      <c r="B55" s="4"/>
      <c r="D55" s="34">
        <v>14</v>
      </c>
      <c r="E55" s="42"/>
      <c r="F55" s="286"/>
      <c r="G55" s="287"/>
      <c r="H55" s="287"/>
      <c r="I55" s="288"/>
      <c r="J55" s="289"/>
      <c r="K55" s="291" t="s">
        <v>85</v>
      </c>
      <c r="L55" s="292"/>
      <c r="M55" s="241"/>
      <c r="N55" s="252"/>
      <c r="O55" s="237"/>
      <c r="P55" s="416"/>
      <c r="Q55" s="274"/>
      <c r="R55" s="5"/>
    </row>
    <row r="56" spans="2:18" ht="79.5" customHeight="1">
      <c r="B56" s="4"/>
      <c r="D56" s="34"/>
      <c r="E56" s="33" t="s">
        <v>317</v>
      </c>
      <c r="F56" s="296"/>
      <c r="G56" s="297"/>
      <c r="H56" s="297"/>
      <c r="I56" s="298"/>
      <c r="J56" s="299"/>
      <c r="K56" s="291"/>
      <c r="L56" s="300"/>
      <c r="M56" s="73" t="str">
        <f>IFERROR(VLOOKUP(M55,$N$64:$O$65,2,0),"")</f>
        <v/>
      </c>
      <c r="N56" s="79" t="str">
        <f>IFERROR(VLOOKUP(N55,$J$64:$L$67,3,0),"")</f>
        <v/>
      </c>
      <c r="O56" s="238"/>
      <c r="P56" s="417"/>
      <c r="Q56" s="275"/>
      <c r="R56" s="5"/>
    </row>
    <row r="57" spans="2:18" ht="79.5" customHeight="1">
      <c r="B57" s="4"/>
      <c r="D57" s="34">
        <v>15</v>
      </c>
      <c r="E57" s="42"/>
      <c r="F57" s="286"/>
      <c r="G57" s="287"/>
      <c r="H57" s="287"/>
      <c r="I57" s="288"/>
      <c r="J57" s="289"/>
      <c r="K57" s="291" t="s">
        <v>85</v>
      </c>
      <c r="L57" s="292"/>
      <c r="M57" s="241"/>
      <c r="N57" s="252"/>
      <c r="O57" s="237"/>
      <c r="P57" s="416"/>
      <c r="Q57" s="274"/>
      <c r="R57" s="5"/>
    </row>
    <row r="58" spans="2:18" ht="79.5" customHeight="1" thickBot="1">
      <c r="B58" s="4"/>
      <c r="D58" s="34"/>
      <c r="E58" s="33" t="s">
        <v>317</v>
      </c>
      <c r="F58" s="276"/>
      <c r="G58" s="277"/>
      <c r="H58" s="277"/>
      <c r="I58" s="278"/>
      <c r="J58" s="290"/>
      <c r="K58" s="291"/>
      <c r="L58" s="293"/>
      <c r="M58" s="75" t="str">
        <f>IFERROR(VLOOKUP(M57,$N$64:$O$65,2,0),"")</f>
        <v/>
      </c>
      <c r="N58" s="76" t="str">
        <f>IFERROR(VLOOKUP(N57,$J$64:$L$67,3,0),"")</f>
        <v/>
      </c>
      <c r="O58" s="238"/>
      <c r="P58" s="417"/>
      <c r="Q58" s="275"/>
      <c r="R58" s="5"/>
    </row>
    <row r="59" spans="2:18" ht="18.5" thickTop="1">
      <c r="B59" s="4"/>
      <c r="H59" s="279" t="s">
        <v>87</v>
      </c>
      <c r="I59" s="279"/>
      <c r="J59" s="53">
        <f>SUM(J29:J58)</f>
        <v>0</v>
      </c>
      <c r="K59" s="32" t="s">
        <v>85</v>
      </c>
      <c r="R59" s="5"/>
    </row>
    <row r="60" spans="2:18" hidden="1">
      <c r="B60" s="4"/>
      <c r="R60" s="5"/>
    </row>
    <row r="61" spans="2:18" ht="18.5" hidden="1" thickBot="1">
      <c r="B61" s="4"/>
      <c r="F61" s="58" t="s">
        <v>342</v>
      </c>
      <c r="R61" s="5"/>
    </row>
    <row r="62" spans="2:18" s="9" customFormat="1" hidden="1">
      <c r="B62" s="59"/>
      <c r="F62" s="61" t="s">
        <v>89</v>
      </c>
      <c r="G62" s="282" t="s">
        <v>318</v>
      </c>
      <c r="H62" s="282"/>
      <c r="I62" s="82"/>
      <c r="J62" s="282" t="s">
        <v>339</v>
      </c>
      <c r="K62" s="282"/>
      <c r="L62" s="282"/>
      <c r="M62" s="81"/>
      <c r="N62" s="284" t="s">
        <v>320</v>
      </c>
      <c r="O62" s="285"/>
      <c r="R62" s="60"/>
    </row>
    <row r="63" spans="2:18" hidden="1">
      <c r="B63" s="4"/>
      <c r="F63" s="271" t="s">
        <v>94</v>
      </c>
      <c r="G63" s="70" t="s">
        <v>234</v>
      </c>
      <c r="H63" s="70" t="s">
        <v>335</v>
      </c>
      <c r="I63" s="70"/>
      <c r="J63" s="70" t="s">
        <v>234</v>
      </c>
      <c r="K63" s="70"/>
      <c r="L63" s="70" t="s">
        <v>335</v>
      </c>
      <c r="M63" s="70"/>
      <c r="N63" s="71" t="s">
        <v>234</v>
      </c>
      <c r="O63" s="72" t="s">
        <v>335</v>
      </c>
      <c r="R63" s="5"/>
    </row>
    <row r="64" spans="2:18" hidden="1">
      <c r="B64" s="4"/>
      <c r="F64" s="272"/>
      <c r="G64" s="62"/>
      <c r="H64" s="62"/>
      <c r="I64" s="62"/>
      <c r="J64" s="62" t="s">
        <v>235</v>
      </c>
      <c r="K64" s="63"/>
      <c r="L64" s="62" t="s">
        <v>214</v>
      </c>
      <c r="M64" s="62"/>
      <c r="N64" s="64" t="s">
        <v>105</v>
      </c>
      <c r="O64" s="65" t="s">
        <v>106</v>
      </c>
      <c r="R64" s="5"/>
    </row>
    <row r="65" spans="2:18" hidden="1">
      <c r="B65" s="4"/>
      <c r="F65" s="272"/>
      <c r="G65" s="62"/>
      <c r="H65" s="62"/>
      <c r="I65" s="62"/>
      <c r="J65" s="62" t="s">
        <v>236</v>
      </c>
      <c r="K65" s="63"/>
      <c r="L65" s="62" t="s">
        <v>176</v>
      </c>
      <c r="M65" s="62"/>
      <c r="N65" s="64" t="s">
        <v>113</v>
      </c>
      <c r="O65" s="65" t="s">
        <v>114</v>
      </c>
      <c r="R65" s="5"/>
    </row>
    <row r="66" spans="2:18" hidden="1">
      <c r="B66" s="4"/>
      <c r="F66" s="272"/>
      <c r="G66" s="62"/>
      <c r="H66" s="62"/>
      <c r="I66" s="62"/>
      <c r="J66" s="62" t="s">
        <v>203</v>
      </c>
      <c r="K66" s="63"/>
      <c r="L66" s="62" t="s">
        <v>148</v>
      </c>
      <c r="M66" s="62"/>
      <c r="N66" s="64"/>
      <c r="O66" s="65"/>
      <c r="R66" s="5"/>
    </row>
    <row r="67" spans="2:18" hidden="1">
      <c r="B67" s="4"/>
      <c r="F67" s="272"/>
      <c r="G67" s="62"/>
      <c r="H67" s="62"/>
      <c r="I67" s="62"/>
      <c r="J67" s="62" t="s">
        <v>178</v>
      </c>
      <c r="K67" s="63"/>
      <c r="L67" s="62" t="s">
        <v>179</v>
      </c>
      <c r="M67" s="62"/>
      <c r="N67" s="64"/>
      <c r="O67" s="65"/>
      <c r="R67" s="5"/>
    </row>
    <row r="68" spans="2:18" hidden="1">
      <c r="B68" s="4"/>
      <c r="F68" s="272"/>
      <c r="G68" s="62"/>
      <c r="H68" s="62"/>
      <c r="I68" s="62"/>
      <c r="J68" s="62"/>
      <c r="K68" s="63"/>
      <c r="L68" s="62"/>
      <c r="M68" s="62"/>
      <c r="N68" s="64"/>
      <c r="O68" s="65"/>
      <c r="R68" s="5"/>
    </row>
    <row r="69" spans="2:18" hidden="1">
      <c r="B69" s="4"/>
      <c r="F69" s="272"/>
      <c r="G69" s="62"/>
      <c r="H69" s="62"/>
      <c r="I69" s="62"/>
      <c r="J69" s="62"/>
      <c r="K69" s="63"/>
      <c r="L69" s="62"/>
      <c r="M69" s="62"/>
      <c r="N69" s="64"/>
      <c r="O69" s="65"/>
      <c r="R69" s="5"/>
    </row>
    <row r="70" spans="2:18" hidden="1">
      <c r="B70" s="4"/>
      <c r="F70" s="272"/>
      <c r="G70" s="62"/>
      <c r="H70" s="62"/>
      <c r="I70" s="62"/>
      <c r="J70" s="62"/>
      <c r="K70" s="63"/>
      <c r="L70" s="62"/>
      <c r="M70" s="62"/>
      <c r="N70" s="64"/>
      <c r="O70" s="65"/>
      <c r="R70" s="5"/>
    </row>
    <row r="71" spans="2:18" hidden="1">
      <c r="B71" s="4"/>
      <c r="F71" s="272"/>
      <c r="G71" s="62"/>
      <c r="H71" s="62"/>
      <c r="I71" s="62"/>
      <c r="J71" s="62"/>
      <c r="K71" s="63"/>
      <c r="L71" s="62"/>
      <c r="M71" s="62"/>
      <c r="N71" s="64"/>
      <c r="O71" s="65"/>
      <c r="R71" s="5"/>
    </row>
    <row r="72" spans="2:18" hidden="1">
      <c r="B72" s="4"/>
      <c r="F72" s="272"/>
      <c r="G72" s="62"/>
      <c r="H72" s="62"/>
      <c r="I72" s="62"/>
      <c r="J72" s="62"/>
      <c r="K72" s="63"/>
      <c r="L72" s="62"/>
      <c r="M72" s="62"/>
      <c r="N72" s="64"/>
      <c r="O72" s="65"/>
      <c r="R72" s="5"/>
    </row>
    <row r="73" spans="2:18" hidden="1">
      <c r="B73" s="4"/>
      <c r="F73" s="272"/>
      <c r="G73" s="62"/>
      <c r="H73" s="62"/>
      <c r="I73" s="62"/>
      <c r="J73" s="62"/>
      <c r="K73" s="63"/>
      <c r="L73" s="62"/>
      <c r="M73" s="62"/>
      <c r="N73" s="64"/>
      <c r="O73" s="65"/>
      <c r="R73" s="5"/>
    </row>
    <row r="74" spans="2:18" hidden="1">
      <c r="B74" s="4"/>
      <c r="F74" s="272"/>
      <c r="G74" s="62"/>
      <c r="H74" s="62"/>
      <c r="I74" s="62"/>
      <c r="J74" s="62"/>
      <c r="K74" s="63"/>
      <c r="L74" s="62"/>
      <c r="M74" s="62"/>
      <c r="N74" s="64"/>
      <c r="O74" s="65"/>
      <c r="R74" s="5"/>
    </row>
    <row r="75" spans="2:18" hidden="1">
      <c r="B75" s="4"/>
      <c r="F75" s="272"/>
      <c r="G75" s="62"/>
      <c r="H75" s="62"/>
      <c r="I75" s="62"/>
      <c r="J75" s="62"/>
      <c r="K75" s="63"/>
      <c r="L75" s="62"/>
      <c r="M75" s="62"/>
      <c r="N75" s="64"/>
      <c r="O75" s="65"/>
      <c r="R75" s="5"/>
    </row>
    <row r="76" spans="2:18" hidden="1">
      <c r="B76" s="4"/>
      <c r="F76" s="272"/>
      <c r="G76" s="62"/>
      <c r="H76" s="62"/>
      <c r="I76" s="62"/>
      <c r="J76" s="62"/>
      <c r="K76" s="63"/>
      <c r="L76" s="62"/>
      <c r="M76" s="62"/>
      <c r="N76" s="64"/>
      <c r="O76" s="65"/>
      <c r="R76" s="5"/>
    </row>
    <row r="77" spans="2:18" ht="18.5" hidden="1" thickBot="1">
      <c r="B77" s="4"/>
      <c r="F77" s="273"/>
      <c r="G77" s="66"/>
      <c r="H77" s="66"/>
      <c r="I77" s="66"/>
      <c r="J77" s="66"/>
      <c r="K77" s="67"/>
      <c r="L77" s="66"/>
      <c r="M77" s="66"/>
      <c r="N77" s="68"/>
      <c r="O77" s="69"/>
      <c r="R77" s="5"/>
    </row>
    <row r="78" spans="2:18" ht="18.5" thickBot="1">
      <c r="B78" s="6"/>
      <c r="C78" s="7"/>
      <c r="D78" s="7"/>
      <c r="E78" s="7"/>
      <c r="F78" s="7"/>
      <c r="G78" s="7"/>
      <c r="H78" s="7"/>
      <c r="I78" s="7"/>
      <c r="J78" s="7"/>
      <c r="K78" s="51"/>
      <c r="L78" s="7"/>
      <c r="M78" s="7"/>
      <c r="N78" s="7"/>
      <c r="O78" s="7"/>
      <c r="P78" s="7"/>
      <c r="Q78" s="7"/>
      <c r="R78" s="8"/>
    </row>
  </sheetData>
  <sheetProtection algorithmName="SHA-512" hashValue="b5isXRJhStqFlK9OPyb+oAzBHAZdhCJnE2N/hcszFVi4tdFSc5ntRW+bow8zJrD+b2L2vQu1OyOO8YySJKvNlQ==" saltValue="2mYD0WrpQkIujlculHBjRw==" spinCount="100000" sheet="1" objects="1" scenarios="1" selectLockedCells="1"/>
  <mergeCells count="132">
    <mergeCell ref="H59:I59"/>
    <mergeCell ref="G62:H62"/>
    <mergeCell ref="J62:L62"/>
    <mergeCell ref="N62:O62"/>
    <mergeCell ref="F63:F77"/>
    <mergeCell ref="F57:I57"/>
    <mergeCell ref="J57:J58"/>
    <mergeCell ref="K57:K58"/>
    <mergeCell ref="L57:L58"/>
    <mergeCell ref="P57:P58"/>
    <mergeCell ref="Q57:Q58"/>
    <mergeCell ref="F58:I58"/>
    <mergeCell ref="F55:I55"/>
    <mergeCell ref="J55:J56"/>
    <mergeCell ref="K55:K56"/>
    <mergeCell ref="L55:L56"/>
    <mergeCell ref="P55:P56"/>
    <mergeCell ref="Q55:Q56"/>
    <mergeCell ref="F56:I56"/>
    <mergeCell ref="F53:I53"/>
    <mergeCell ref="J53:J54"/>
    <mergeCell ref="K53:K54"/>
    <mergeCell ref="L53:L54"/>
    <mergeCell ref="P53:P54"/>
    <mergeCell ref="Q53:Q54"/>
    <mergeCell ref="F54:I54"/>
    <mergeCell ref="F51:I51"/>
    <mergeCell ref="J51:J52"/>
    <mergeCell ref="K51:K52"/>
    <mergeCell ref="L51:L52"/>
    <mergeCell ref="P51:P52"/>
    <mergeCell ref="Q51:Q52"/>
    <mergeCell ref="F52:I52"/>
    <mergeCell ref="F49:I49"/>
    <mergeCell ref="J49:J50"/>
    <mergeCell ref="K49:K50"/>
    <mergeCell ref="L49:L50"/>
    <mergeCell ref="P49:P50"/>
    <mergeCell ref="Q49:Q50"/>
    <mergeCell ref="F50:I50"/>
    <mergeCell ref="F47:I47"/>
    <mergeCell ref="J47:J48"/>
    <mergeCell ref="K47:K48"/>
    <mergeCell ref="L47:L48"/>
    <mergeCell ref="P47:P48"/>
    <mergeCell ref="Q47:Q48"/>
    <mergeCell ref="F48:I48"/>
    <mergeCell ref="F45:I45"/>
    <mergeCell ref="J45:J46"/>
    <mergeCell ref="K45:K46"/>
    <mergeCell ref="L45:L46"/>
    <mergeCell ref="P45:P46"/>
    <mergeCell ref="Q45:Q46"/>
    <mergeCell ref="F46:I46"/>
    <mergeCell ref="F43:I43"/>
    <mergeCell ref="J43:J44"/>
    <mergeCell ref="K43:K44"/>
    <mergeCell ref="L43:L44"/>
    <mergeCell ref="P43:P44"/>
    <mergeCell ref="Q43:Q44"/>
    <mergeCell ref="F44:I44"/>
    <mergeCell ref="F41:I41"/>
    <mergeCell ref="J41:J42"/>
    <mergeCell ref="K41:K42"/>
    <mergeCell ref="L41:L42"/>
    <mergeCell ref="P41:P42"/>
    <mergeCell ref="Q41:Q42"/>
    <mergeCell ref="F42:I42"/>
    <mergeCell ref="F39:I39"/>
    <mergeCell ref="J39:J40"/>
    <mergeCell ref="K39:K40"/>
    <mergeCell ref="L39:L40"/>
    <mergeCell ref="P39:P40"/>
    <mergeCell ref="Q39:Q40"/>
    <mergeCell ref="F40:I40"/>
    <mergeCell ref="F37:I37"/>
    <mergeCell ref="J37:J38"/>
    <mergeCell ref="K37:K38"/>
    <mergeCell ref="L37:L38"/>
    <mergeCell ref="P37:P38"/>
    <mergeCell ref="Q37:Q38"/>
    <mergeCell ref="F38:I38"/>
    <mergeCell ref="F35:I35"/>
    <mergeCell ref="J35:J36"/>
    <mergeCell ref="K35:K36"/>
    <mergeCell ref="L35:L36"/>
    <mergeCell ref="P35:P36"/>
    <mergeCell ref="Q35:Q36"/>
    <mergeCell ref="F36:I36"/>
    <mergeCell ref="F33:I33"/>
    <mergeCell ref="J33:J34"/>
    <mergeCell ref="K33:K34"/>
    <mergeCell ref="L33:L34"/>
    <mergeCell ref="P33:P34"/>
    <mergeCell ref="Q33:Q34"/>
    <mergeCell ref="F34:I34"/>
    <mergeCell ref="F31:I31"/>
    <mergeCell ref="J31:J32"/>
    <mergeCell ref="K31:K32"/>
    <mergeCell ref="L31:L32"/>
    <mergeCell ref="P31:P32"/>
    <mergeCell ref="Q31:Q32"/>
    <mergeCell ref="F32:I32"/>
    <mergeCell ref="F29:I29"/>
    <mergeCell ref="J29:J30"/>
    <mergeCell ref="K29:K30"/>
    <mergeCell ref="L29:L30"/>
    <mergeCell ref="P29:P30"/>
    <mergeCell ref="Q29:Q30"/>
    <mergeCell ref="F30:I30"/>
    <mergeCell ref="H20:L20"/>
    <mergeCell ref="H21:L21"/>
    <mergeCell ref="F25:I25"/>
    <mergeCell ref="J25:K25"/>
    <mergeCell ref="O25:P25"/>
    <mergeCell ref="J26:K27"/>
    <mergeCell ref="M26:M27"/>
    <mergeCell ref="F27:I28"/>
    <mergeCell ref="J28:K28"/>
    <mergeCell ref="L26:L27"/>
    <mergeCell ref="H14:L14"/>
    <mergeCell ref="H15:L15"/>
    <mergeCell ref="H16:L16"/>
    <mergeCell ref="H17:L17"/>
    <mergeCell ref="H18:L18"/>
    <mergeCell ref="H19:L19"/>
    <mergeCell ref="B3:E3"/>
    <mergeCell ref="F3:Q3"/>
    <mergeCell ref="H10:L10"/>
    <mergeCell ref="H11:L11"/>
    <mergeCell ref="H12:L12"/>
    <mergeCell ref="H13:L13"/>
  </mergeCells>
  <phoneticPr fontId="3"/>
  <conditionalFormatting sqref="J26:K27">
    <cfRule type="cellIs" dxfId="6" priority="1" operator="equal">
      <formula>"请按照合计为100%填写"</formula>
    </cfRule>
  </conditionalFormatting>
  <dataValidations count="2">
    <dataValidation type="list" allowBlank="1" showInputMessage="1" showErrorMessage="1" sqref="N29 N31 N33 N35 N37 N39 N41 N43 N45 N47 N49 N51 N53 N55 N57" xr:uid="{B111F05A-0FB0-4B0C-A6F6-A0D66BE8B69C}">
      <formula1>$J$64:$J$67</formula1>
    </dataValidation>
    <dataValidation type="list" allowBlank="1" showInputMessage="1" showErrorMessage="1" sqref="M29 M57 M55 M53 M51 M49 M47 M45 M43 M41 M39 M37 M35 M33 M31" xr:uid="{BBD46E3A-AEEC-4D99-A31D-E6AB322D75F2}">
      <formula1>$N$64:$N$65</formula1>
    </dataValidation>
  </dataValidations>
  <pageMargins left="0.25" right="0.25" top="0.75" bottom="0.75" header="0.3" footer="0.3"/>
  <pageSetup paperSize="8" scale="37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F9364-D3F3-4C23-8715-EBB05B7EA7A5}">
  <sheetPr>
    <pageSetUpPr fitToPage="1"/>
  </sheetPr>
  <dimension ref="B1:S78"/>
  <sheetViews>
    <sheetView zoomScale="80" zoomScaleNormal="80" workbookViewId="0">
      <selection activeCell="H9" sqref="H9"/>
    </sheetView>
  </sheetViews>
  <sheetFormatPr defaultRowHeight="18"/>
  <cols>
    <col min="1" max="1" width="3.58203125" customWidth="1"/>
    <col min="2" max="2" width="4.33203125" customWidth="1"/>
    <col min="3" max="4" width="4" customWidth="1"/>
    <col min="5" max="5" width="9.83203125" customWidth="1"/>
    <col min="6" max="6" width="18.08203125" customWidth="1"/>
    <col min="7" max="7" width="16.5" customWidth="1"/>
    <col min="8" max="8" width="26.25" customWidth="1"/>
    <col min="10" max="10" width="18.5" customWidth="1"/>
    <col min="11" max="11" width="3.33203125" style="9" bestFit="1" customWidth="1"/>
    <col min="12" max="12" width="22.5" customWidth="1"/>
    <col min="13" max="13" width="20.33203125" customWidth="1"/>
    <col min="14" max="14" width="31" customWidth="1"/>
    <col min="15" max="15" width="21.83203125" customWidth="1"/>
    <col min="16" max="16" width="29.83203125" customWidth="1"/>
    <col min="17" max="17" width="23.25" customWidth="1"/>
    <col min="18" max="18" width="61.5" customWidth="1"/>
    <col min="19" max="19" width="3.5" customWidth="1"/>
  </cols>
  <sheetData>
    <row r="1" spans="2:19" ht="18.5" thickBot="1"/>
    <row r="2" spans="2:19">
      <c r="B2" s="1"/>
      <c r="C2" s="2"/>
      <c r="D2" s="2"/>
      <c r="E2" s="2"/>
      <c r="F2" s="2"/>
      <c r="G2" s="2"/>
      <c r="H2" s="2"/>
      <c r="I2" s="2"/>
      <c r="J2" s="2"/>
      <c r="K2" s="54"/>
      <c r="L2" s="2"/>
      <c r="M2" s="2"/>
      <c r="N2" s="2"/>
      <c r="O2" s="2"/>
      <c r="P2" s="2"/>
      <c r="Q2" s="2"/>
      <c r="R2" s="2"/>
      <c r="S2" s="3"/>
    </row>
    <row r="3" spans="2:19" ht="29">
      <c r="B3" s="4"/>
      <c r="C3" s="16" t="s">
        <v>343</v>
      </c>
      <c r="F3" s="344" t="s">
        <v>45</v>
      </c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5"/>
    </row>
    <row r="4" spans="2:19">
      <c r="B4" s="4"/>
      <c r="R4" s="17" t="s">
        <v>344</v>
      </c>
      <c r="S4" s="5"/>
    </row>
    <row r="5" spans="2:19">
      <c r="B5" s="4"/>
      <c r="R5" s="17" t="s">
        <v>47</v>
      </c>
      <c r="S5" s="5"/>
    </row>
    <row r="6" spans="2:19">
      <c r="B6" s="4"/>
      <c r="D6" s="55" t="s">
        <v>291</v>
      </c>
      <c r="K6"/>
      <c r="L6" s="9"/>
      <c r="S6" s="5"/>
    </row>
    <row r="7" spans="2:19">
      <c r="B7" s="10"/>
      <c r="C7" s="11"/>
      <c r="D7" s="14" t="s">
        <v>49</v>
      </c>
      <c r="E7" s="11"/>
      <c r="F7" s="11"/>
      <c r="G7" s="11"/>
      <c r="H7" s="11"/>
      <c r="I7" s="11"/>
      <c r="J7" s="11"/>
      <c r="K7" s="11"/>
      <c r="L7" s="57"/>
      <c r="M7" s="11"/>
      <c r="N7" s="11"/>
      <c r="O7" s="11"/>
      <c r="P7" s="11"/>
      <c r="Q7" s="11"/>
      <c r="R7" s="11"/>
      <c r="S7" s="12"/>
    </row>
    <row r="8" spans="2:19" ht="18.5" thickBot="1">
      <c r="B8" s="4"/>
      <c r="K8"/>
      <c r="L8" s="9"/>
      <c r="S8" s="5"/>
    </row>
    <row r="9" spans="2:19" ht="19" thickTop="1" thickBot="1">
      <c r="B9" s="4"/>
      <c r="D9" s="26">
        <v>1</v>
      </c>
      <c r="E9" s="35" t="s">
        <v>292</v>
      </c>
      <c r="F9" s="35"/>
      <c r="G9" s="43" t="s">
        <v>293</v>
      </c>
      <c r="H9" s="253"/>
      <c r="I9" s="83"/>
      <c r="J9" s="84"/>
      <c r="K9" s="52"/>
      <c r="L9" s="84"/>
      <c r="S9" s="5"/>
    </row>
    <row r="10" spans="2:19" ht="18.5" thickTop="1">
      <c r="B10" s="4"/>
      <c r="D10" s="56">
        <v>2</v>
      </c>
      <c r="E10" s="43" t="s">
        <v>294</v>
      </c>
      <c r="F10" s="28"/>
      <c r="G10" s="28"/>
      <c r="H10" s="442"/>
      <c r="I10" s="437"/>
      <c r="J10" s="437"/>
      <c r="K10" s="437"/>
      <c r="L10" s="438"/>
      <c r="S10" s="5"/>
    </row>
    <row r="11" spans="2:19">
      <c r="B11" s="4"/>
      <c r="D11" s="56"/>
      <c r="E11" s="40"/>
      <c r="F11" s="14"/>
      <c r="G11" s="46" t="s">
        <v>295</v>
      </c>
      <c r="H11" s="335"/>
      <c r="I11" s="336"/>
      <c r="J11" s="336"/>
      <c r="K11" s="336"/>
      <c r="L11" s="337"/>
      <c r="S11" s="5"/>
    </row>
    <row r="12" spans="2:19">
      <c r="B12" s="4"/>
      <c r="D12" s="56">
        <v>3</v>
      </c>
      <c r="E12" s="43" t="s">
        <v>296</v>
      </c>
      <c r="F12" s="28"/>
      <c r="G12" s="47"/>
      <c r="H12" s="338"/>
      <c r="I12" s="339"/>
      <c r="J12" s="339"/>
      <c r="K12" s="339"/>
      <c r="L12" s="340"/>
      <c r="S12" s="5"/>
    </row>
    <row r="13" spans="2:19">
      <c r="B13" s="4"/>
      <c r="D13" s="56"/>
      <c r="E13" s="44"/>
      <c r="F13" s="33"/>
      <c r="G13" s="48" t="s">
        <v>295</v>
      </c>
      <c r="H13" s="433"/>
      <c r="I13" s="434"/>
      <c r="J13" s="434"/>
      <c r="K13" s="434"/>
      <c r="L13" s="435"/>
      <c r="S13" s="5"/>
    </row>
    <row r="14" spans="2:19">
      <c r="B14" s="4"/>
      <c r="D14" s="56">
        <v>4</v>
      </c>
      <c r="E14" s="40" t="s">
        <v>297</v>
      </c>
      <c r="F14" s="14"/>
      <c r="G14" s="46"/>
      <c r="H14" s="442"/>
      <c r="I14" s="443"/>
      <c r="J14" s="443"/>
      <c r="K14" s="443"/>
      <c r="L14" s="444"/>
      <c r="S14" s="5"/>
    </row>
    <row r="15" spans="2:19">
      <c r="B15" s="4"/>
      <c r="D15" s="56"/>
      <c r="E15" s="40"/>
      <c r="F15" s="14"/>
      <c r="G15" s="46" t="s">
        <v>295</v>
      </c>
      <c r="H15" s="335"/>
      <c r="I15" s="336"/>
      <c r="J15" s="336"/>
      <c r="K15" s="336"/>
      <c r="L15" s="337"/>
      <c r="S15" s="5"/>
    </row>
    <row r="16" spans="2:19">
      <c r="B16" s="4"/>
      <c r="D16" s="56">
        <v>5</v>
      </c>
      <c r="E16" s="43" t="s">
        <v>298</v>
      </c>
      <c r="F16" s="28"/>
      <c r="G16" s="43" t="s">
        <v>299</v>
      </c>
      <c r="H16" s="338"/>
      <c r="I16" s="339"/>
      <c r="J16" s="339"/>
      <c r="K16" s="339"/>
      <c r="L16" s="340"/>
      <c r="S16" s="5"/>
    </row>
    <row r="17" spans="2:19">
      <c r="B17" s="4"/>
      <c r="D17" s="56"/>
      <c r="E17" s="40"/>
      <c r="F17" s="14"/>
      <c r="G17" s="50" t="s">
        <v>295</v>
      </c>
      <c r="H17" s="433"/>
      <c r="I17" s="434"/>
      <c r="J17" s="434"/>
      <c r="K17" s="434"/>
      <c r="L17" s="435"/>
      <c r="S17" s="5"/>
    </row>
    <row r="18" spans="2:19">
      <c r="B18" s="4"/>
      <c r="D18" s="56"/>
      <c r="E18" s="45" t="s">
        <v>300</v>
      </c>
      <c r="F18" s="14"/>
      <c r="G18" s="40" t="s">
        <v>301</v>
      </c>
      <c r="H18" s="436"/>
      <c r="I18" s="437"/>
      <c r="J18" s="437"/>
      <c r="K18" s="437"/>
      <c r="L18" s="438"/>
      <c r="S18" s="5"/>
    </row>
    <row r="19" spans="2:19">
      <c r="B19" s="4"/>
      <c r="D19" s="56"/>
      <c r="E19" s="40"/>
      <c r="F19" s="14"/>
      <c r="G19" s="49" t="s">
        <v>302</v>
      </c>
      <c r="H19" s="439"/>
      <c r="I19" s="440"/>
      <c r="J19" s="440"/>
      <c r="K19" s="440"/>
      <c r="L19" s="441"/>
      <c r="S19" s="5"/>
    </row>
    <row r="20" spans="2:19">
      <c r="B20" s="4"/>
      <c r="D20" s="56"/>
      <c r="E20" s="40"/>
      <c r="F20" s="14"/>
      <c r="G20" s="43" t="s">
        <v>61</v>
      </c>
      <c r="H20" s="338"/>
      <c r="I20" s="339"/>
      <c r="J20" s="339"/>
      <c r="K20" s="339"/>
      <c r="L20" s="340"/>
      <c r="S20" s="5"/>
    </row>
    <row r="21" spans="2:19" ht="18.5" thickBot="1">
      <c r="B21" s="4"/>
      <c r="D21" s="56"/>
      <c r="E21" s="44"/>
      <c r="F21" s="33"/>
      <c r="G21" s="44" t="s">
        <v>62</v>
      </c>
      <c r="H21" s="445"/>
      <c r="I21" s="446"/>
      <c r="J21" s="446"/>
      <c r="K21" s="446"/>
      <c r="L21" s="447"/>
      <c r="S21" s="5"/>
    </row>
    <row r="22" spans="2:19" ht="18.5" thickTop="1">
      <c r="B22" s="4"/>
      <c r="S22" s="5"/>
    </row>
    <row r="23" spans="2:19">
      <c r="B23" s="10"/>
      <c r="C23" s="14" t="s">
        <v>345</v>
      </c>
      <c r="D23" s="11"/>
      <c r="E23" s="11"/>
      <c r="F23" s="11"/>
      <c r="G23" s="11"/>
      <c r="H23" s="11"/>
      <c r="I23" s="11"/>
      <c r="J23" s="11"/>
      <c r="K23" s="57"/>
      <c r="L23" s="11"/>
      <c r="M23" s="11"/>
      <c r="N23" s="11"/>
      <c r="O23" s="11"/>
      <c r="P23" s="11"/>
      <c r="Q23" s="11"/>
      <c r="R23" s="11"/>
      <c r="S23" s="12"/>
    </row>
    <row r="24" spans="2:19">
      <c r="B24" s="4"/>
      <c r="S24" s="5"/>
    </row>
    <row r="25" spans="2:19" ht="33.75" customHeight="1">
      <c r="B25" s="4"/>
      <c r="D25" s="27"/>
      <c r="E25" s="28"/>
      <c r="F25" s="315" t="s">
        <v>64</v>
      </c>
      <c r="G25" s="316"/>
      <c r="H25" s="316"/>
      <c r="I25" s="317"/>
      <c r="J25" s="315" t="s">
        <v>65</v>
      </c>
      <c r="K25" s="317"/>
      <c r="L25" s="87" t="s">
        <v>66</v>
      </c>
      <c r="M25" s="87" t="s">
        <v>304</v>
      </c>
      <c r="N25" s="318" t="s">
        <v>346</v>
      </c>
      <c r="O25" s="319"/>
      <c r="P25" s="423" t="s">
        <v>306</v>
      </c>
      <c r="Q25" s="424"/>
      <c r="R25" s="85" t="s">
        <v>347</v>
      </c>
      <c r="S25" s="5"/>
    </row>
    <row r="26" spans="2:19" ht="13.9" customHeight="1">
      <c r="B26" s="4"/>
      <c r="D26" s="29"/>
      <c r="E26" s="14"/>
      <c r="F26" s="190" t="s">
        <v>348</v>
      </c>
      <c r="G26" s="37"/>
      <c r="H26" s="37"/>
      <c r="I26" s="37"/>
      <c r="J26" s="320" t="str">
        <f>IF(J59&lt;&gt;100,IF(J59=0,"","请按照合计为100%填写"),"")</f>
        <v/>
      </c>
      <c r="K26" s="321"/>
      <c r="L26" s="324" t="s">
        <v>73</v>
      </c>
      <c r="M26" s="326" t="s">
        <v>74</v>
      </c>
      <c r="N26" s="324" t="s">
        <v>349</v>
      </c>
      <c r="O26" s="190" t="s">
        <v>312</v>
      </c>
      <c r="P26" s="36"/>
      <c r="Q26" s="190" t="s">
        <v>312</v>
      </c>
      <c r="R26" s="30" t="s">
        <v>313</v>
      </c>
      <c r="S26" s="5"/>
    </row>
    <row r="27" spans="2:19" ht="33.75" customHeight="1">
      <c r="B27" s="4"/>
      <c r="D27" s="29"/>
      <c r="E27" s="14"/>
      <c r="F27" s="456" t="s">
        <v>341</v>
      </c>
      <c r="G27" s="329"/>
      <c r="H27" s="329"/>
      <c r="I27" s="330"/>
      <c r="J27" s="322"/>
      <c r="K27" s="323"/>
      <c r="L27" s="325"/>
      <c r="M27" s="327"/>
      <c r="N27" s="327"/>
      <c r="O27" s="37"/>
      <c r="P27" s="37"/>
      <c r="Q27" s="37"/>
      <c r="R27" s="31"/>
      <c r="S27" s="5"/>
    </row>
    <row r="28" spans="2:19" ht="18.5" thickBot="1">
      <c r="B28" s="4"/>
      <c r="D28" s="29"/>
      <c r="E28" s="14"/>
      <c r="F28" s="331"/>
      <c r="G28" s="332"/>
      <c r="H28" s="332"/>
      <c r="I28" s="333"/>
      <c r="J28" s="334" t="s">
        <v>167</v>
      </c>
      <c r="K28" s="334"/>
      <c r="L28" s="110" t="s">
        <v>82</v>
      </c>
      <c r="M28" s="110" t="s">
        <v>333</v>
      </c>
      <c r="N28" s="39" t="s">
        <v>350</v>
      </c>
      <c r="O28" s="39" t="s">
        <v>351</v>
      </c>
      <c r="P28" s="39" t="s">
        <v>316</v>
      </c>
      <c r="Q28" s="39" t="s">
        <v>82</v>
      </c>
      <c r="R28" s="31"/>
      <c r="S28" s="5"/>
    </row>
    <row r="29" spans="2:19" ht="79.5" customHeight="1" thickTop="1">
      <c r="B29" s="4"/>
      <c r="D29" s="34">
        <v>1</v>
      </c>
      <c r="E29" s="28"/>
      <c r="F29" s="302"/>
      <c r="G29" s="303"/>
      <c r="H29" s="303"/>
      <c r="I29" s="304"/>
      <c r="J29" s="305"/>
      <c r="K29" s="291" t="s">
        <v>85</v>
      </c>
      <c r="L29" s="308"/>
      <c r="M29" s="77"/>
      <c r="N29" s="77"/>
      <c r="O29" s="421"/>
      <c r="P29" s="235"/>
      <c r="Q29" s="416"/>
      <c r="R29" s="274"/>
      <c r="S29" s="5"/>
    </row>
    <row r="30" spans="2:19" ht="79.5" customHeight="1">
      <c r="B30" s="4"/>
      <c r="D30" s="34"/>
      <c r="E30" s="41" t="s">
        <v>317</v>
      </c>
      <c r="F30" s="296"/>
      <c r="G30" s="297"/>
      <c r="H30" s="297"/>
      <c r="I30" s="298"/>
      <c r="J30" s="299"/>
      <c r="K30" s="291"/>
      <c r="L30" s="300"/>
      <c r="M30" s="73" t="str">
        <f>IFERROR(VLOOKUP(M29,$O$64:$P$65,2,0),"")</f>
        <v/>
      </c>
      <c r="N30" s="73" t="str">
        <f>IFERROR(VLOOKUP(N29,$G$64:$H$69,2,0),"")</f>
        <v/>
      </c>
      <c r="O30" s="420"/>
      <c r="P30" s="236"/>
      <c r="Q30" s="417"/>
      <c r="R30" s="275"/>
      <c r="S30" s="5"/>
    </row>
    <row r="31" spans="2:19" ht="79.5" customHeight="1">
      <c r="B31" s="4"/>
      <c r="D31" s="34">
        <v>2</v>
      </c>
      <c r="E31" s="42"/>
      <c r="F31" s="286"/>
      <c r="G31" s="287"/>
      <c r="H31" s="287"/>
      <c r="I31" s="288"/>
      <c r="J31" s="289"/>
      <c r="K31" s="291" t="s">
        <v>85</v>
      </c>
      <c r="L31" s="292"/>
      <c r="M31" s="80"/>
      <c r="N31" s="108"/>
      <c r="O31" s="418"/>
      <c r="P31" s="237"/>
      <c r="Q31" s="416"/>
      <c r="R31" s="274"/>
      <c r="S31" s="5"/>
    </row>
    <row r="32" spans="2:19" ht="79.5" customHeight="1">
      <c r="B32" s="4"/>
      <c r="D32" s="34"/>
      <c r="E32" s="33" t="s">
        <v>317</v>
      </c>
      <c r="F32" s="296"/>
      <c r="G32" s="297"/>
      <c r="H32" s="297"/>
      <c r="I32" s="298"/>
      <c r="J32" s="299"/>
      <c r="K32" s="291"/>
      <c r="L32" s="300"/>
      <c r="M32" s="73" t="str">
        <f>IFERROR(VLOOKUP(M31,$O$64:$P$65,2,0),"")</f>
        <v/>
      </c>
      <c r="N32" s="73" t="str">
        <f>IFERROR(VLOOKUP(N31,$G$64:$H$69,2,0),"")</f>
        <v/>
      </c>
      <c r="O32" s="420"/>
      <c r="P32" s="238"/>
      <c r="Q32" s="417"/>
      <c r="R32" s="275"/>
      <c r="S32" s="5"/>
    </row>
    <row r="33" spans="2:19" ht="79.5" customHeight="1">
      <c r="B33" s="4"/>
      <c r="D33" s="34">
        <v>3</v>
      </c>
      <c r="E33" s="28"/>
      <c r="F33" s="286"/>
      <c r="G33" s="287"/>
      <c r="H33" s="287"/>
      <c r="I33" s="288"/>
      <c r="J33" s="289"/>
      <c r="K33" s="291" t="s">
        <v>85</v>
      </c>
      <c r="L33" s="292"/>
      <c r="M33" s="80"/>
      <c r="N33" s="108"/>
      <c r="O33" s="418"/>
      <c r="P33" s="235"/>
      <c r="Q33" s="416"/>
      <c r="R33" s="274"/>
      <c r="S33" s="5"/>
    </row>
    <row r="34" spans="2:19" ht="79.5" customHeight="1">
      <c r="B34" s="4"/>
      <c r="D34" s="34"/>
      <c r="E34" s="41" t="s">
        <v>317</v>
      </c>
      <c r="F34" s="296"/>
      <c r="G34" s="297"/>
      <c r="H34" s="297"/>
      <c r="I34" s="298"/>
      <c r="J34" s="299"/>
      <c r="K34" s="291"/>
      <c r="L34" s="300"/>
      <c r="M34" s="73" t="str">
        <f>IFERROR(VLOOKUP(M33,$O$64:$P$65,2,0),"")</f>
        <v/>
      </c>
      <c r="N34" s="73" t="str">
        <f>IFERROR(VLOOKUP(N33,$G$64:$H$69,2,0),"")</f>
        <v/>
      </c>
      <c r="O34" s="420"/>
      <c r="P34" s="236"/>
      <c r="Q34" s="417"/>
      <c r="R34" s="275"/>
      <c r="S34" s="5"/>
    </row>
    <row r="35" spans="2:19" ht="79.5" customHeight="1">
      <c r="B35" s="4"/>
      <c r="D35" s="34">
        <v>4</v>
      </c>
      <c r="E35" s="42"/>
      <c r="F35" s="286"/>
      <c r="G35" s="287"/>
      <c r="H35" s="287"/>
      <c r="I35" s="288"/>
      <c r="J35" s="289"/>
      <c r="K35" s="291" t="s">
        <v>85</v>
      </c>
      <c r="L35" s="292"/>
      <c r="M35" s="80"/>
      <c r="N35" s="108"/>
      <c r="O35" s="418"/>
      <c r="P35" s="237"/>
      <c r="Q35" s="416"/>
      <c r="R35" s="274"/>
      <c r="S35" s="5"/>
    </row>
    <row r="36" spans="2:19" ht="79.5" customHeight="1">
      <c r="B36" s="4"/>
      <c r="D36" s="34"/>
      <c r="E36" s="33" t="s">
        <v>317</v>
      </c>
      <c r="F36" s="296"/>
      <c r="G36" s="297"/>
      <c r="H36" s="297"/>
      <c r="I36" s="298"/>
      <c r="J36" s="299"/>
      <c r="K36" s="291"/>
      <c r="L36" s="300"/>
      <c r="M36" s="73" t="str">
        <f>IFERROR(VLOOKUP(M35,$O$64:$P$65,2,0),"")</f>
        <v/>
      </c>
      <c r="N36" s="73" t="str">
        <f>IFERROR(VLOOKUP(N35,$G$64:$H$69,2,0),"")</f>
        <v/>
      </c>
      <c r="O36" s="420"/>
      <c r="P36" s="238"/>
      <c r="Q36" s="417"/>
      <c r="R36" s="275"/>
      <c r="S36" s="5"/>
    </row>
    <row r="37" spans="2:19" ht="79.5" customHeight="1">
      <c r="B37" s="4"/>
      <c r="D37" s="34">
        <v>5</v>
      </c>
      <c r="E37" s="28"/>
      <c r="F37" s="286"/>
      <c r="G37" s="287"/>
      <c r="H37" s="287"/>
      <c r="I37" s="288"/>
      <c r="J37" s="289"/>
      <c r="K37" s="291" t="s">
        <v>85</v>
      </c>
      <c r="L37" s="292"/>
      <c r="M37" s="80"/>
      <c r="N37" s="108"/>
      <c r="O37" s="418"/>
      <c r="P37" s="235"/>
      <c r="Q37" s="416"/>
      <c r="R37" s="274"/>
      <c r="S37" s="5"/>
    </row>
    <row r="38" spans="2:19" ht="79.5" customHeight="1">
      <c r="B38" s="4"/>
      <c r="D38" s="34"/>
      <c r="E38" s="41" t="s">
        <v>317</v>
      </c>
      <c r="F38" s="296"/>
      <c r="G38" s="297"/>
      <c r="H38" s="297"/>
      <c r="I38" s="298"/>
      <c r="J38" s="299"/>
      <c r="K38" s="291"/>
      <c r="L38" s="300"/>
      <c r="M38" s="73" t="str">
        <f>IFERROR(VLOOKUP(M37,$O$64:$P$65,2,0),"")</f>
        <v/>
      </c>
      <c r="N38" s="73" t="str">
        <f>IFERROR(VLOOKUP(N37,$G$64:$H$69,2,0),"")</f>
        <v/>
      </c>
      <c r="O38" s="420"/>
      <c r="P38" s="236"/>
      <c r="Q38" s="417"/>
      <c r="R38" s="275"/>
      <c r="S38" s="5"/>
    </row>
    <row r="39" spans="2:19" ht="79.5" customHeight="1">
      <c r="B39" s="4"/>
      <c r="D39" s="34">
        <v>6</v>
      </c>
      <c r="E39" s="42"/>
      <c r="F39" s="286"/>
      <c r="G39" s="287"/>
      <c r="H39" s="287"/>
      <c r="I39" s="288"/>
      <c r="J39" s="289"/>
      <c r="K39" s="291" t="s">
        <v>85</v>
      </c>
      <c r="L39" s="292"/>
      <c r="M39" s="80"/>
      <c r="N39" s="108"/>
      <c r="O39" s="418"/>
      <c r="P39" s="237"/>
      <c r="Q39" s="416"/>
      <c r="R39" s="274"/>
      <c r="S39" s="5"/>
    </row>
    <row r="40" spans="2:19" ht="79.5" customHeight="1">
      <c r="B40" s="4"/>
      <c r="D40" s="34"/>
      <c r="E40" s="33" t="s">
        <v>317</v>
      </c>
      <c r="F40" s="296"/>
      <c r="G40" s="297"/>
      <c r="H40" s="297"/>
      <c r="I40" s="298"/>
      <c r="J40" s="299"/>
      <c r="K40" s="291"/>
      <c r="L40" s="300"/>
      <c r="M40" s="73" t="str">
        <f>IFERROR(VLOOKUP(M39,$O$64:$P$65,2,0),"")</f>
        <v/>
      </c>
      <c r="N40" s="73" t="str">
        <f>IFERROR(VLOOKUP(N39,$G$64:$H$69,2,0),"")</f>
        <v/>
      </c>
      <c r="O40" s="420"/>
      <c r="P40" s="238"/>
      <c r="Q40" s="417"/>
      <c r="R40" s="275"/>
      <c r="S40" s="5"/>
    </row>
    <row r="41" spans="2:19" ht="79.5" customHeight="1">
      <c r="B41" s="4"/>
      <c r="D41" s="34">
        <v>7</v>
      </c>
      <c r="E41" s="28"/>
      <c r="F41" s="286"/>
      <c r="G41" s="287"/>
      <c r="H41" s="287"/>
      <c r="I41" s="288"/>
      <c r="J41" s="289"/>
      <c r="K41" s="291" t="s">
        <v>85</v>
      </c>
      <c r="L41" s="292"/>
      <c r="M41" s="80"/>
      <c r="N41" s="108"/>
      <c r="O41" s="418"/>
      <c r="P41" s="235"/>
      <c r="Q41" s="416"/>
      <c r="R41" s="274"/>
      <c r="S41" s="5"/>
    </row>
    <row r="42" spans="2:19" ht="79.5" customHeight="1">
      <c r="B42" s="4"/>
      <c r="D42" s="34"/>
      <c r="E42" s="41" t="s">
        <v>317</v>
      </c>
      <c r="F42" s="296"/>
      <c r="G42" s="297"/>
      <c r="H42" s="297"/>
      <c r="I42" s="298"/>
      <c r="J42" s="299"/>
      <c r="K42" s="291"/>
      <c r="L42" s="300"/>
      <c r="M42" s="73" t="str">
        <f>IFERROR(VLOOKUP(M41,$O$64:$P$65,2,0),"")</f>
        <v/>
      </c>
      <c r="N42" s="73" t="str">
        <f>IFERROR(VLOOKUP(N41,$G$64:$H$69,2,0),"")</f>
        <v/>
      </c>
      <c r="O42" s="420"/>
      <c r="P42" s="236"/>
      <c r="Q42" s="417"/>
      <c r="R42" s="275"/>
      <c r="S42" s="5"/>
    </row>
    <row r="43" spans="2:19" ht="79.5" customHeight="1">
      <c r="B43" s="4"/>
      <c r="D43" s="34">
        <v>8</v>
      </c>
      <c r="E43" s="42"/>
      <c r="F43" s="286"/>
      <c r="G43" s="287"/>
      <c r="H43" s="287"/>
      <c r="I43" s="288"/>
      <c r="J43" s="289"/>
      <c r="K43" s="291" t="s">
        <v>85</v>
      </c>
      <c r="L43" s="292"/>
      <c r="M43" s="80"/>
      <c r="N43" s="108"/>
      <c r="O43" s="418"/>
      <c r="P43" s="237"/>
      <c r="Q43" s="416"/>
      <c r="R43" s="274"/>
      <c r="S43" s="5"/>
    </row>
    <row r="44" spans="2:19" ht="79.5" customHeight="1">
      <c r="B44" s="4"/>
      <c r="D44" s="34"/>
      <c r="E44" s="33" t="s">
        <v>317</v>
      </c>
      <c r="F44" s="296"/>
      <c r="G44" s="297"/>
      <c r="H44" s="297"/>
      <c r="I44" s="298"/>
      <c r="J44" s="299"/>
      <c r="K44" s="291"/>
      <c r="L44" s="300"/>
      <c r="M44" s="73" t="str">
        <f>IFERROR(VLOOKUP(M43,$O$64:$P$65,2,0),"")</f>
        <v/>
      </c>
      <c r="N44" s="73" t="str">
        <f>IFERROR(VLOOKUP(N43,$G$64:$H$69,2,0),"")</f>
        <v/>
      </c>
      <c r="O44" s="420"/>
      <c r="P44" s="238"/>
      <c r="Q44" s="417"/>
      <c r="R44" s="275"/>
      <c r="S44" s="5"/>
    </row>
    <row r="45" spans="2:19" ht="79.5" customHeight="1">
      <c r="B45" s="4"/>
      <c r="D45" s="34">
        <v>9</v>
      </c>
      <c r="E45" s="28"/>
      <c r="F45" s="286"/>
      <c r="G45" s="287"/>
      <c r="H45" s="287"/>
      <c r="I45" s="288"/>
      <c r="J45" s="289"/>
      <c r="K45" s="291" t="s">
        <v>85</v>
      </c>
      <c r="L45" s="292"/>
      <c r="M45" s="80"/>
      <c r="N45" s="108"/>
      <c r="O45" s="418"/>
      <c r="P45" s="235"/>
      <c r="Q45" s="416"/>
      <c r="R45" s="274"/>
      <c r="S45" s="5"/>
    </row>
    <row r="46" spans="2:19" ht="79.5" customHeight="1">
      <c r="B46" s="4"/>
      <c r="D46" s="34"/>
      <c r="E46" s="41" t="s">
        <v>317</v>
      </c>
      <c r="F46" s="296"/>
      <c r="G46" s="297"/>
      <c r="H46" s="297"/>
      <c r="I46" s="298"/>
      <c r="J46" s="299"/>
      <c r="K46" s="291"/>
      <c r="L46" s="300"/>
      <c r="M46" s="73" t="str">
        <f>IFERROR(VLOOKUP(M45,$O$64:$P$65,2,0),"")</f>
        <v/>
      </c>
      <c r="N46" s="73" t="str">
        <f>IFERROR(VLOOKUP(N45,$G$64:$H$69,2,0),"")</f>
        <v/>
      </c>
      <c r="O46" s="420"/>
      <c r="P46" s="236"/>
      <c r="Q46" s="417"/>
      <c r="R46" s="275"/>
      <c r="S46" s="5"/>
    </row>
    <row r="47" spans="2:19" ht="79.5" customHeight="1">
      <c r="B47" s="4"/>
      <c r="D47" s="34">
        <v>10</v>
      </c>
      <c r="E47" s="42"/>
      <c r="F47" s="286"/>
      <c r="G47" s="287"/>
      <c r="H47" s="287"/>
      <c r="I47" s="288"/>
      <c r="J47" s="289"/>
      <c r="K47" s="291" t="s">
        <v>85</v>
      </c>
      <c r="L47" s="292"/>
      <c r="M47" s="80"/>
      <c r="N47" s="108"/>
      <c r="O47" s="418"/>
      <c r="P47" s="237"/>
      <c r="Q47" s="416"/>
      <c r="R47" s="274"/>
      <c r="S47" s="5"/>
    </row>
    <row r="48" spans="2:19" ht="79.5" customHeight="1">
      <c r="B48" s="4"/>
      <c r="D48" s="34"/>
      <c r="E48" s="33" t="s">
        <v>317</v>
      </c>
      <c r="F48" s="296"/>
      <c r="G48" s="297"/>
      <c r="H48" s="297"/>
      <c r="I48" s="298"/>
      <c r="J48" s="299"/>
      <c r="K48" s="291"/>
      <c r="L48" s="300"/>
      <c r="M48" s="73" t="str">
        <f>IFERROR(VLOOKUP(M47,$O$64:$P$65,2,0),"")</f>
        <v/>
      </c>
      <c r="N48" s="73" t="str">
        <f>IFERROR(VLOOKUP(N47,$G$64:$H$69,2,0),"")</f>
        <v/>
      </c>
      <c r="O48" s="420"/>
      <c r="P48" s="238"/>
      <c r="Q48" s="417"/>
      <c r="R48" s="275"/>
      <c r="S48" s="5"/>
    </row>
    <row r="49" spans="2:19" ht="79.5" customHeight="1">
      <c r="B49" s="4"/>
      <c r="D49" s="34">
        <v>11</v>
      </c>
      <c r="E49" s="28"/>
      <c r="F49" s="286"/>
      <c r="G49" s="287"/>
      <c r="H49" s="287"/>
      <c r="I49" s="288"/>
      <c r="J49" s="289"/>
      <c r="K49" s="291" t="s">
        <v>85</v>
      </c>
      <c r="L49" s="292"/>
      <c r="M49" s="80"/>
      <c r="N49" s="108"/>
      <c r="O49" s="418"/>
      <c r="P49" s="235"/>
      <c r="Q49" s="416"/>
      <c r="R49" s="274"/>
      <c r="S49" s="5"/>
    </row>
    <row r="50" spans="2:19" ht="79.5" customHeight="1">
      <c r="B50" s="4"/>
      <c r="D50" s="34"/>
      <c r="E50" s="41" t="s">
        <v>317</v>
      </c>
      <c r="F50" s="296"/>
      <c r="G50" s="297"/>
      <c r="H50" s="297"/>
      <c r="I50" s="298"/>
      <c r="J50" s="299"/>
      <c r="K50" s="291"/>
      <c r="L50" s="300"/>
      <c r="M50" s="73" t="str">
        <f>IFERROR(VLOOKUP(M49,$O$64:$P$65,2,0),"")</f>
        <v/>
      </c>
      <c r="N50" s="73" t="str">
        <f>IFERROR(VLOOKUP(N49,$G$64:$H$69,2,0),"")</f>
        <v/>
      </c>
      <c r="O50" s="420"/>
      <c r="P50" s="236"/>
      <c r="Q50" s="417"/>
      <c r="R50" s="275"/>
      <c r="S50" s="5"/>
    </row>
    <row r="51" spans="2:19" ht="79.5" customHeight="1">
      <c r="B51" s="4"/>
      <c r="D51" s="34">
        <v>12</v>
      </c>
      <c r="E51" s="42"/>
      <c r="F51" s="286"/>
      <c r="G51" s="287"/>
      <c r="H51" s="287"/>
      <c r="I51" s="288"/>
      <c r="J51" s="289"/>
      <c r="K51" s="291" t="s">
        <v>85</v>
      </c>
      <c r="L51" s="292"/>
      <c r="M51" s="80"/>
      <c r="N51" s="108"/>
      <c r="O51" s="418"/>
      <c r="P51" s="237"/>
      <c r="Q51" s="416"/>
      <c r="R51" s="274"/>
      <c r="S51" s="5"/>
    </row>
    <row r="52" spans="2:19" ht="79.5" customHeight="1">
      <c r="B52" s="4"/>
      <c r="D52" s="34"/>
      <c r="E52" s="33" t="s">
        <v>317</v>
      </c>
      <c r="F52" s="296"/>
      <c r="G52" s="297"/>
      <c r="H52" s="297"/>
      <c r="I52" s="298"/>
      <c r="J52" s="299"/>
      <c r="K52" s="291"/>
      <c r="L52" s="300"/>
      <c r="M52" s="73" t="str">
        <f>IFERROR(VLOOKUP(M51,$O$64:$P$65,2,0),"")</f>
        <v/>
      </c>
      <c r="N52" s="73" t="str">
        <f>IFERROR(VLOOKUP(N51,$G$64:$H$69,2,0),"")</f>
        <v/>
      </c>
      <c r="O52" s="420"/>
      <c r="P52" s="238"/>
      <c r="Q52" s="417"/>
      <c r="R52" s="275"/>
      <c r="S52" s="5"/>
    </row>
    <row r="53" spans="2:19" ht="79.5" customHeight="1">
      <c r="B53" s="4"/>
      <c r="D53" s="34">
        <v>13</v>
      </c>
      <c r="E53" s="28"/>
      <c r="F53" s="286"/>
      <c r="G53" s="287"/>
      <c r="H53" s="287"/>
      <c r="I53" s="288"/>
      <c r="J53" s="289"/>
      <c r="K53" s="291" t="s">
        <v>85</v>
      </c>
      <c r="L53" s="292"/>
      <c r="M53" s="80"/>
      <c r="N53" s="108"/>
      <c r="O53" s="418"/>
      <c r="P53" s="235"/>
      <c r="Q53" s="416"/>
      <c r="R53" s="274"/>
      <c r="S53" s="5"/>
    </row>
    <row r="54" spans="2:19" ht="79.5" customHeight="1">
      <c r="B54" s="4"/>
      <c r="D54" s="34"/>
      <c r="E54" s="41" t="s">
        <v>317</v>
      </c>
      <c r="F54" s="296"/>
      <c r="G54" s="297"/>
      <c r="H54" s="297"/>
      <c r="I54" s="298"/>
      <c r="J54" s="299"/>
      <c r="K54" s="291"/>
      <c r="L54" s="300"/>
      <c r="M54" s="73" t="str">
        <f>IFERROR(VLOOKUP(M53,$O$64:$P$65,2,0),"")</f>
        <v/>
      </c>
      <c r="N54" s="73" t="str">
        <f>IFERROR(VLOOKUP(N53,$G$64:$H$69,2,0),"")</f>
        <v/>
      </c>
      <c r="O54" s="420"/>
      <c r="P54" s="236"/>
      <c r="Q54" s="417"/>
      <c r="R54" s="275"/>
      <c r="S54" s="5"/>
    </row>
    <row r="55" spans="2:19" ht="79.5" customHeight="1">
      <c r="B55" s="4"/>
      <c r="D55" s="34">
        <v>14</v>
      </c>
      <c r="E55" s="42"/>
      <c r="F55" s="286"/>
      <c r="G55" s="287"/>
      <c r="H55" s="287"/>
      <c r="I55" s="288"/>
      <c r="J55" s="289"/>
      <c r="K55" s="291" t="s">
        <v>85</v>
      </c>
      <c r="L55" s="292"/>
      <c r="M55" s="80"/>
      <c r="N55" s="108"/>
      <c r="O55" s="418"/>
      <c r="P55" s="237"/>
      <c r="Q55" s="416"/>
      <c r="R55" s="274"/>
      <c r="S55" s="5"/>
    </row>
    <row r="56" spans="2:19" ht="79.5" customHeight="1">
      <c r="B56" s="4"/>
      <c r="D56" s="34"/>
      <c r="E56" s="33" t="s">
        <v>317</v>
      </c>
      <c r="F56" s="296"/>
      <c r="G56" s="297"/>
      <c r="H56" s="297"/>
      <c r="I56" s="298"/>
      <c r="J56" s="299"/>
      <c r="K56" s="291"/>
      <c r="L56" s="300"/>
      <c r="M56" s="73" t="str">
        <f>IFERROR(VLOOKUP(M55,$O$64:$P$65,2,0),"")</f>
        <v/>
      </c>
      <c r="N56" s="73" t="str">
        <f>IFERROR(VLOOKUP(N55,$G$64:$H$69,2,0),"")</f>
        <v/>
      </c>
      <c r="O56" s="420"/>
      <c r="P56" s="238"/>
      <c r="Q56" s="417"/>
      <c r="R56" s="275"/>
      <c r="S56" s="5"/>
    </row>
    <row r="57" spans="2:19" ht="79.5" customHeight="1">
      <c r="B57" s="4"/>
      <c r="D57" s="34">
        <v>15</v>
      </c>
      <c r="E57" s="42"/>
      <c r="F57" s="286"/>
      <c r="G57" s="287"/>
      <c r="H57" s="287"/>
      <c r="I57" s="288"/>
      <c r="J57" s="289"/>
      <c r="K57" s="291" t="s">
        <v>85</v>
      </c>
      <c r="L57" s="292"/>
      <c r="M57" s="108"/>
      <c r="N57" s="108"/>
      <c r="O57" s="418"/>
      <c r="P57" s="237"/>
      <c r="Q57" s="416"/>
      <c r="R57" s="274"/>
      <c r="S57" s="5"/>
    </row>
    <row r="58" spans="2:19" ht="79.5" customHeight="1" thickBot="1">
      <c r="B58" s="4"/>
      <c r="D58" s="34"/>
      <c r="E58" s="33" t="s">
        <v>317</v>
      </c>
      <c r="F58" s="276"/>
      <c r="G58" s="277"/>
      <c r="H58" s="277"/>
      <c r="I58" s="278"/>
      <c r="J58" s="290"/>
      <c r="K58" s="291"/>
      <c r="L58" s="293"/>
      <c r="M58" s="75" t="str">
        <f>IFERROR(VLOOKUP(M57,$O$64:$P$65,2,0),"")</f>
        <v/>
      </c>
      <c r="N58" s="75" t="str">
        <f>IFERROR(VLOOKUP(N57,$G$64:$H$69,2,0),"")</f>
        <v/>
      </c>
      <c r="O58" s="419"/>
      <c r="P58" s="238"/>
      <c r="Q58" s="417"/>
      <c r="R58" s="275"/>
      <c r="S58" s="5"/>
    </row>
    <row r="59" spans="2:19" ht="18.5" thickTop="1">
      <c r="B59" s="4"/>
      <c r="H59" s="279" t="s">
        <v>232</v>
      </c>
      <c r="I59" s="279"/>
      <c r="J59" s="53">
        <f>SUM(J29:J58)</f>
        <v>0</v>
      </c>
      <c r="K59" s="32" t="s">
        <v>85</v>
      </c>
      <c r="S59" s="5"/>
    </row>
    <row r="60" spans="2:19">
      <c r="B60" s="4"/>
      <c r="S60" s="5"/>
    </row>
    <row r="61" spans="2:19" ht="18.5" hidden="1" thickBot="1">
      <c r="B61" s="4"/>
      <c r="F61" s="58" t="s">
        <v>88</v>
      </c>
      <c r="S61" s="5"/>
    </row>
    <row r="62" spans="2:19" s="9" customFormat="1" hidden="1">
      <c r="B62" s="59"/>
      <c r="F62" s="61" t="s">
        <v>89</v>
      </c>
      <c r="G62" s="280" t="s">
        <v>352</v>
      </c>
      <c r="H62" s="281"/>
      <c r="I62" s="82"/>
      <c r="J62" s="282" t="s">
        <v>353</v>
      </c>
      <c r="K62" s="282"/>
      <c r="L62" s="282"/>
      <c r="M62" s="280" t="s">
        <v>353</v>
      </c>
      <c r="N62" s="283"/>
      <c r="O62" s="284" t="s">
        <v>320</v>
      </c>
      <c r="P62" s="285"/>
      <c r="S62" s="60"/>
    </row>
    <row r="63" spans="2:19" hidden="1">
      <c r="B63" s="4"/>
      <c r="F63" s="271" t="s">
        <v>94</v>
      </c>
      <c r="G63" s="70" t="s">
        <v>234</v>
      </c>
      <c r="H63" s="70" t="s">
        <v>335</v>
      </c>
      <c r="I63" s="70"/>
      <c r="J63" s="70" t="s">
        <v>234</v>
      </c>
      <c r="K63" s="70"/>
      <c r="L63" s="70" t="s">
        <v>335</v>
      </c>
      <c r="M63" s="70"/>
      <c r="N63" s="70"/>
      <c r="O63" s="71" t="s">
        <v>234</v>
      </c>
      <c r="P63" s="72" t="s">
        <v>335</v>
      </c>
      <c r="S63" s="5"/>
    </row>
    <row r="64" spans="2:19" hidden="1">
      <c r="B64" s="4"/>
      <c r="F64" s="272"/>
      <c r="G64" s="96" t="s">
        <v>354</v>
      </c>
      <c r="H64" s="96" t="s">
        <v>355</v>
      </c>
      <c r="I64" s="62"/>
      <c r="J64" s="62"/>
      <c r="K64" s="63"/>
      <c r="L64" s="62"/>
      <c r="M64" s="62"/>
      <c r="N64" s="62"/>
      <c r="O64" s="64" t="s">
        <v>105</v>
      </c>
      <c r="P64" s="65" t="s">
        <v>106</v>
      </c>
      <c r="S64" s="5"/>
    </row>
    <row r="65" spans="2:19" hidden="1">
      <c r="B65" s="4"/>
      <c r="F65" s="272"/>
      <c r="G65" s="96" t="s">
        <v>356</v>
      </c>
      <c r="H65" s="96" t="s">
        <v>357</v>
      </c>
      <c r="I65" s="62"/>
      <c r="J65" s="62"/>
      <c r="K65" s="63"/>
      <c r="L65" s="62"/>
      <c r="M65" s="62"/>
      <c r="N65" s="62"/>
      <c r="O65" s="64" t="s">
        <v>113</v>
      </c>
      <c r="P65" s="65" t="s">
        <v>114</v>
      </c>
      <c r="S65" s="5"/>
    </row>
    <row r="66" spans="2:19" hidden="1">
      <c r="B66" s="4"/>
      <c r="F66" s="272"/>
      <c r="G66" s="96" t="s">
        <v>358</v>
      </c>
      <c r="H66" s="96" t="s">
        <v>359</v>
      </c>
      <c r="I66" s="62"/>
      <c r="J66" s="62"/>
      <c r="K66" s="63"/>
      <c r="L66" s="62"/>
      <c r="M66" s="62"/>
      <c r="N66" s="62"/>
      <c r="O66" s="64"/>
      <c r="P66" s="65"/>
      <c r="S66" s="5"/>
    </row>
    <row r="67" spans="2:19" hidden="1">
      <c r="B67" s="4"/>
      <c r="F67" s="272"/>
      <c r="G67" s="96" t="s">
        <v>360</v>
      </c>
      <c r="H67" s="96" t="s">
        <v>176</v>
      </c>
      <c r="I67" s="62"/>
      <c r="J67" s="62"/>
      <c r="K67" s="63"/>
      <c r="L67" s="62"/>
      <c r="M67" s="62"/>
      <c r="N67" s="62"/>
      <c r="O67" s="64"/>
      <c r="P67" s="65"/>
      <c r="S67" s="5"/>
    </row>
    <row r="68" spans="2:19" hidden="1">
      <c r="B68" s="4"/>
      <c r="F68" s="272"/>
      <c r="G68" s="96" t="s">
        <v>203</v>
      </c>
      <c r="H68" s="96" t="s">
        <v>148</v>
      </c>
      <c r="I68" s="62"/>
      <c r="J68" s="62"/>
      <c r="K68" s="63"/>
      <c r="L68" s="62"/>
      <c r="M68" s="62"/>
      <c r="N68" s="62"/>
      <c r="O68" s="64"/>
      <c r="P68" s="65"/>
      <c r="S68" s="5"/>
    </row>
    <row r="69" spans="2:19" hidden="1">
      <c r="B69" s="4"/>
      <c r="F69" s="272"/>
      <c r="G69" s="62" t="s">
        <v>178</v>
      </c>
      <c r="H69" s="62" t="s">
        <v>179</v>
      </c>
      <c r="I69" s="62"/>
      <c r="J69" s="62"/>
      <c r="K69" s="63"/>
      <c r="L69" s="62"/>
      <c r="M69" s="62"/>
      <c r="N69" s="62"/>
      <c r="O69" s="64"/>
      <c r="P69" s="65"/>
      <c r="S69" s="5"/>
    </row>
    <row r="70" spans="2:19" hidden="1">
      <c r="B70" s="4"/>
      <c r="F70" s="272"/>
      <c r="G70" s="62"/>
      <c r="H70" s="62"/>
      <c r="I70" s="62"/>
      <c r="J70" s="62"/>
      <c r="K70" s="63"/>
      <c r="L70" s="62"/>
      <c r="M70" s="62"/>
      <c r="N70" s="62"/>
      <c r="O70" s="64"/>
      <c r="P70" s="65"/>
      <c r="S70" s="5"/>
    </row>
    <row r="71" spans="2:19" hidden="1">
      <c r="B71" s="4"/>
      <c r="F71" s="272"/>
      <c r="G71" s="62"/>
      <c r="H71" s="62"/>
      <c r="I71" s="62"/>
      <c r="J71" s="62"/>
      <c r="K71" s="63"/>
      <c r="L71" s="62"/>
      <c r="M71" s="62"/>
      <c r="N71" s="62"/>
      <c r="O71" s="64"/>
      <c r="P71" s="65"/>
      <c r="S71" s="5"/>
    </row>
    <row r="72" spans="2:19" hidden="1">
      <c r="B72" s="4"/>
      <c r="F72" s="272"/>
      <c r="G72" s="62"/>
      <c r="H72" s="62"/>
      <c r="I72" s="62"/>
      <c r="J72" s="62"/>
      <c r="K72" s="63"/>
      <c r="L72" s="62"/>
      <c r="M72" s="62"/>
      <c r="N72" s="62"/>
      <c r="O72" s="64"/>
      <c r="P72" s="65"/>
      <c r="S72" s="5"/>
    </row>
    <row r="73" spans="2:19" hidden="1">
      <c r="B73" s="4"/>
      <c r="F73" s="272"/>
      <c r="G73" s="62"/>
      <c r="H73" s="62"/>
      <c r="I73" s="62"/>
      <c r="J73" s="62"/>
      <c r="K73" s="63"/>
      <c r="L73" s="62"/>
      <c r="M73" s="62"/>
      <c r="N73" s="62"/>
      <c r="O73" s="64"/>
      <c r="P73" s="65"/>
      <c r="S73" s="5"/>
    </row>
    <row r="74" spans="2:19" hidden="1">
      <c r="B74" s="4"/>
      <c r="F74" s="272"/>
      <c r="G74" s="62"/>
      <c r="H74" s="62"/>
      <c r="I74" s="62"/>
      <c r="J74" s="62"/>
      <c r="K74" s="63"/>
      <c r="L74" s="62"/>
      <c r="M74" s="62"/>
      <c r="N74" s="62"/>
      <c r="O74" s="64"/>
      <c r="P74" s="65"/>
      <c r="S74" s="5"/>
    </row>
    <row r="75" spans="2:19" hidden="1">
      <c r="B75" s="4"/>
      <c r="F75" s="272"/>
      <c r="G75" s="62"/>
      <c r="H75" s="62"/>
      <c r="I75" s="62"/>
      <c r="J75" s="62"/>
      <c r="K75" s="63"/>
      <c r="L75" s="62"/>
      <c r="M75" s="62"/>
      <c r="N75" s="62"/>
      <c r="O75" s="64"/>
      <c r="P75" s="65"/>
      <c r="S75" s="5"/>
    </row>
    <row r="76" spans="2:19" hidden="1">
      <c r="B76" s="4"/>
      <c r="F76" s="272"/>
      <c r="G76" s="62"/>
      <c r="H76" s="62"/>
      <c r="I76" s="62"/>
      <c r="J76" s="62"/>
      <c r="K76" s="63"/>
      <c r="L76" s="62"/>
      <c r="M76" s="62"/>
      <c r="N76" s="62"/>
      <c r="O76" s="64"/>
      <c r="P76" s="65"/>
      <c r="S76" s="5"/>
    </row>
    <row r="77" spans="2:19" ht="18.5" hidden="1" thickBot="1">
      <c r="B77" s="4"/>
      <c r="F77" s="273"/>
      <c r="G77" s="66"/>
      <c r="H77" s="66"/>
      <c r="I77" s="66"/>
      <c r="J77" s="66"/>
      <c r="K77" s="67"/>
      <c r="L77" s="66"/>
      <c r="M77" s="66"/>
      <c r="N77" s="66"/>
      <c r="O77" s="68"/>
      <c r="P77" s="69"/>
      <c r="S77" s="5"/>
    </row>
    <row r="78" spans="2:19" ht="18.5" thickBot="1">
      <c r="B78" s="6"/>
      <c r="C78" s="7"/>
      <c r="D78" s="7"/>
      <c r="E78" s="7"/>
      <c r="F78" s="7"/>
      <c r="G78" s="7"/>
      <c r="H78" s="7"/>
      <c r="I78" s="7"/>
      <c r="J78" s="7"/>
      <c r="K78" s="51"/>
      <c r="L78" s="7"/>
      <c r="M78" s="7"/>
      <c r="N78" s="7"/>
      <c r="O78" s="7"/>
      <c r="P78" s="7"/>
      <c r="Q78" s="7"/>
      <c r="R78" s="7"/>
      <c r="S78" s="8"/>
    </row>
  </sheetData>
  <sheetProtection algorithmName="SHA-512" hashValue="MuONhCuEm9QZ4DfQ8OEbJJDBWSa+zAqM4U/zq/Ue4JSwkT8LXQRL4C1Rxlv6XyJRWeb3O/EMKn8aR86ihcmfvw==" saltValue="eva7VhMZIJ+f+rHHU1FVmA==" spinCount="100000" sheet="1" objects="1" scenarios="1" selectLockedCells="1"/>
  <mergeCells count="149">
    <mergeCell ref="F63:F77"/>
    <mergeCell ref="G62:H62"/>
    <mergeCell ref="R57:R58"/>
    <mergeCell ref="F58:I58"/>
    <mergeCell ref="H59:I59"/>
    <mergeCell ref="J62:L62"/>
    <mergeCell ref="M62:N62"/>
    <mergeCell ref="O62:P62"/>
    <mergeCell ref="F57:I57"/>
    <mergeCell ref="J57:J58"/>
    <mergeCell ref="K57:K58"/>
    <mergeCell ref="L57:L58"/>
    <mergeCell ref="O57:O58"/>
    <mergeCell ref="Q57:Q58"/>
    <mergeCell ref="R53:R54"/>
    <mergeCell ref="F54:I54"/>
    <mergeCell ref="F55:I55"/>
    <mergeCell ref="J55:J56"/>
    <mergeCell ref="K55:K56"/>
    <mergeCell ref="L55:L56"/>
    <mergeCell ref="O55:O56"/>
    <mergeCell ref="Q55:Q56"/>
    <mergeCell ref="R55:R56"/>
    <mergeCell ref="F56:I56"/>
    <mergeCell ref="F53:I53"/>
    <mergeCell ref="J53:J54"/>
    <mergeCell ref="K53:K54"/>
    <mergeCell ref="L53:L54"/>
    <mergeCell ref="O53:O54"/>
    <mergeCell ref="Q53:Q54"/>
    <mergeCell ref="R49:R50"/>
    <mergeCell ref="F50:I50"/>
    <mergeCell ref="F51:I51"/>
    <mergeCell ref="J51:J52"/>
    <mergeCell ref="K51:K52"/>
    <mergeCell ref="L51:L52"/>
    <mergeCell ref="O51:O52"/>
    <mergeCell ref="Q51:Q52"/>
    <mergeCell ref="R51:R52"/>
    <mergeCell ref="F52:I52"/>
    <mergeCell ref="F49:I49"/>
    <mergeCell ref="J49:J50"/>
    <mergeCell ref="K49:K50"/>
    <mergeCell ref="L49:L50"/>
    <mergeCell ref="O49:O50"/>
    <mergeCell ref="Q49:Q50"/>
    <mergeCell ref="R45:R46"/>
    <mergeCell ref="F46:I46"/>
    <mergeCell ref="F47:I47"/>
    <mergeCell ref="J47:J48"/>
    <mergeCell ref="K47:K48"/>
    <mergeCell ref="L47:L48"/>
    <mergeCell ref="O47:O48"/>
    <mergeCell ref="Q47:Q48"/>
    <mergeCell ref="R47:R48"/>
    <mergeCell ref="F48:I48"/>
    <mergeCell ref="F45:I45"/>
    <mergeCell ref="J45:J46"/>
    <mergeCell ref="K45:K46"/>
    <mergeCell ref="L45:L46"/>
    <mergeCell ref="O45:O46"/>
    <mergeCell ref="Q45:Q46"/>
    <mergeCell ref="R41:R42"/>
    <mergeCell ref="F42:I42"/>
    <mergeCell ref="F43:I43"/>
    <mergeCell ref="J43:J44"/>
    <mergeCell ref="K43:K44"/>
    <mergeCell ref="L43:L44"/>
    <mergeCell ref="O43:O44"/>
    <mergeCell ref="Q43:Q44"/>
    <mergeCell ref="R43:R44"/>
    <mergeCell ref="F44:I44"/>
    <mergeCell ref="F41:I41"/>
    <mergeCell ref="J41:J42"/>
    <mergeCell ref="K41:K42"/>
    <mergeCell ref="L41:L42"/>
    <mergeCell ref="O41:O42"/>
    <mergeCell ref="Q41:Q42"/>
    <mergeCell ref="R37:R38"/>
    <mergeCell ref="F38:I38"/>
    <mergeCell ref="F39:I39"/>
    <mergeCell ref="J39:J40"/>
    <mergeCell ref="K39:K40"/>
    <mergeCell ref="L39:L40"/>
    <mergeCell ref="O39:O40"/>
    <mergeCell ref="Q39:Q40"/>
    <mergeCell ref="R39:R40"/>
    <mergeCell ref="F40:I40"/>
    <mergeCell ref="F37:I37"/>
    <mergeCell ref="J37:J38"/>
    <mergeCell ref="K37:K38"/>
    <mergeCell ref="L37:L38"/>
    <mergeCell ref="O37:O38"/>
    <mergeCell ref="Q37:Q38"/>
    <mergeCell ref="R33:R34"/>
    <mergeCell ref="F34:I34"/>
    <mergeCell ref="F35:I35"/>
    <mergeCell ref="J35:J36"/>
    <mergeCell ref="K35:K36"/>
    <mergeCell ref="L35:L36"/>
    <mergeCell ref="O35:O36"/>
    <mergeCell ref="Q35:Q36"/>
    <mergeCell ref="R35:R36"/>
    <mergeCell ref="F36:I36"/>
    <mergeCell ref="F33:I33"/>
    <mergeCell ref="J33:J34"/>
    <mergeCell ref="K33:K34"/>
    <mergeCell ref="L33:L34"/>
    <mergeCell ref="O33:O34"/>
    <mergeCell ref="Q33:Q34"/>
    <mergeCell ref="R29:R30"/>
    <mergeCell ref="F30:I30"/>
    <mergeCell ref="F31:I31"/>
    <mergeCell ref="J31:J32"/>
    <mergeCell ref="K31:K32"/>
    <mergeCell ref="L31:L32"/>
    <mergeCell ref="O31:O32"/>
    <mergeCell ref="Q31:Q32"/>
    <mergeCell ref="R31:R32"/>
    <mergeCell ref="F32:I32"/>
    <mergeCell ref="F29:I29"/>
    <mergeCell ref="J29:J30"/>
    <mergeCell ref="K29:K30"/>
    <mergeCell ref="L29:L30"/>
    <mergeCell ref="O29:O30"/>
    <mergeCell ref="Q29:Q30"/>
    <mergeCell ref="H18:L18"/>
    <mergeCell ref="H19:L19"/>
    <mergeCell ref="H20:L20"/>
    <mergeCell ref="F25:I25"/>
    <mergeCell ref="J25:K25"/>
    <mergeCell ref="N25:O25"/>
    <mergeCell ref="P25:Q25"/>
    <mergeCell ref="J26:K27"/>
    <mergeCell ref="M26:M27"/>
    <mergeCell ref="N26:N27"/>
    <mergeCell ref="F27:I28"/>
    <mergeCell ref="J28:K28"/>
    <mergeCell ref="H21:L21"/>
    <mergeCell ref="L26:L27"/>
    <mergeCell ref="F3:R3"/>
    <mergeCell ref="H10:L10"/>
    <mergeCell ref="H11:L11"/>
    <mergeCell ref="H12:L12"/>
    <mergeCell ref="H13:L13"/>
    <mergeCell ref="H14:L14"/>
    <mergeCell ref="H15:L15"/>
    <mergeCell ref="H16:L16"/>
    <mergeCell ref="H17:L17"/>
  </mergeCells>
  <phoneticPr fontId="3"/>
  <conditionalFormatting sqref="J26:K27">
    <cfRule type="cellIs" dxfId="5" priority="1" operator="equal">
      <formula>"请按照合计为100%填写"</formula>
    </cfRule>
  </conditionalFormatting>
  <dataValidations count="2">
    <dataValidation type="list" allowBlank="1" showInputMessage="1" showErrorMessage="1" sqref="M31 M33 M35 M37 M39 M41 M43 M45 M47 M49 M51 M53 M55 M57 M29" xr:uid="{19C0A548-0733-45DE-BD06-FCF3A26540ED}">
      <formula1>$O$64:$O$65</formula1>
    </dataValidation>
    <dataValidation type="list" allowBlank="1" showInputMessage="1" showErrorMessage="1" sqref="N57 N55 N53 N51 N49 N47 N45 N43 N41 N39 N37 N35 N33 N31 N29" xr:uid="{25A088AA-D41E-43CA-B5B9-DF670CFC69A3}">
      <formula1>$G$64:$G$69</formula1>
    </dataValidation>
  </dataValidations>
  <pageMargins left="0.25" right="0.25" top="0.75" bottom="0.75" header="0.3" footer="0.3"/>
  <pageSetup paperSize="8" scale="37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76B30-8916-47A8-8ADD-2EEC35BA3AA4}">
  <sheetPr>
    <pageSetUpPr fitToPage="1"/>
  </sheetPr>
  <dimension ref="B1:S78"/>
  <sheetViews>
    <sheetView zoomScale="80" zoomScaleNormal="80" workbookViewId="0">
      <selection activeCell="L29" sqref="L29:L30"/>
    </sheetView>
  </sheetViews>
  <sheetFormatPr defaultRowHeight="18"/>
  <cols>
    <col min="1" max="1" width="3.58203125" customWidth="1"/>
    <col min="2" max="2" width="4.33203125" customWidth="1"/>
    <col min="3" max="4" width="4" customWidth="1"/>
    <col min="5" max="5" width="9.33203125" customWidth="1"/>
    <col min="6" max="6" width="18.08203125" customWidth="1"/>
    <col min="7" max="7" width="16.5" customWidth="1"/>
    <col min="8" max="8" width="25.08203125" customWidth="1"/>
    <col min="10" max="10" width="18.5" customWidth="1"/>
    <col min="11" max="11" width="3.33203125" style="9" bestFit="1" customWidth="1"/>
    <col min="12" max="12" width="22.5" customWidth="1"/>
    <col min="13" max="13" width="20.33203125" customWidth="1"/>
    <col min="14" max="14" width="30.25" customWidth="1"/>
    <col min="15" max="15" width="25.08203125" customWidth="1"/>
    <col min="16" max="16" width="31.08203125" customWidth="1"/>
    <col min="17" max="17" width="32.08203125" customWidth="1"/>
    <col min="18" max="18" width="61.5" customWidth="1"/>
    <col min="19" max="19" width="3.5" customWidth="1"/>
  </cols>
  <sheetData>
    <row r="1" spans="2:19" ht="18.5" thickBot="1"/>
    <row r="2" spans="2:19">
      <c r="B2" s="1"/>
      <c r="C2" s="2"/>
      <c r="D2" s="2"/>
      <c r="E2" s="2"/>
      <c r="F2" s="2"/>
      <c r="G2" s="2"/>
      <c r="H2" s="2"/>
      <c r="I2" s="2"/>
      <c r="J2" s="2"/>
      <c r="K2" s="54"/>
      <c r="L2" s="2"/>
      <c r="M2" s="2"/>
      <c r="N2" s="2"/>
      <c r="O2" s="2"/>
      <c r="P2" s="2"/>
      <c r="Q2" s="2"/>
      <c r="R2" s="2"/>
      <c r="S2" s="3"/>
    </row>
    <row r="3" spans="2:19" ht="29">
      <c r="B3" s="4"/>
      <c r="C3" s="16" t="s">
        <v>361</v>
      </c>
      <c r="F3" s="344" t="s">
        <v>45</v>
      </c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5"/>
    </row>
    <row r="4" spans="2:19">
      <c r="B4" s="4"/>
      <c r="R4" s="17" t="s">
        <v>46</v>
      </c>
      <c r="S4" s="5"/>
    </row>
    <row r="5" spans="2:19">
      <c r="B5" s="4"/>
      <c r="R5" s="17" t="s">
        <v>47</v>
      </c>
      <c r="S5" s="5"/>
    </row>
    <row r="6" spans="2:19">
      <c r="B6" s="4"/>
      <c r="C6" s="55" t="s">
        <v>291</v>
      </c>
      <c r="S6" s="5"/>
    </row>
    <row r="7" spans="2:19">
      <c r="B7" s="10"/>
      <c r="C7" s="14" t="s">
        <v>49</v>
      </c>
      <c r="D7" s="11"/>
      <c r="E7" s="11"/>
      <c r="F7" s="11"/>
      <c r="G7" s="11"/>
      <c r="H7" s="11"/>
      <c r="I7" s="11"/>
      <c r="J7" s="11"/>
      <c r="K7" s="57"/>
      <c r="L7" s="11"/>
      <c r="M7" s="11"/>
      <c r="N7" s="11"/>
      <c r="O7" s="11"/>
      <c r="P7" s="11"/>
      <c r="Q7" s="11"/>
      <c r="R7" s="11"/>
      <c r="S7" s="12"/>
    </row>
    <row r="8" spans="2:19" ht="18.5" thickBot="1">
      <c r="B8" s="4"/>
      <c r="S8" s="5"/>
    </row>
    <row r="9" spans="2:19" ht="19" thickTop="1" thickBot="1">
      <c r="B9" s="4"/>
      <c r="D9" s="26">
        <v>1</v>
      </c>
      <c r="E9" s="35" t="s">
        <v>292</v>
      </c>
      <c r="F9" s="35"/>
      <c r="G9" s="43" t="s">
        <v>293</v>
      </c>
      <c r="H9" s="253"/>
      <c r="I9" s="83"/>
      <c r="J9" s="84"/>
      <c r="K9" s="52"/>
      <c r="L9" s="84"/>
      <c r="S9" s="5"/>
    </row>
    <row r="10" spans="2:19" ht="18.5" thickTop="1">
      <c r="B10" s="4"/>
      <c r="D10" s="56">
        <v>2</v>
      </c>
      <c r="E10" s="43" t="s">
        <v>294</v>
      </c>
      <c r="F10" s="28"/>
      <c r="G10" s="28"/>
      <c r="H10" s="442"/>
      <c r="I10" s="437"/>
      <c r="J10" s="437"/>
      <c r="K10" s="437"/>
      <c r="L10" s="438"/>
      <c r="S10" s="5"/>
    </row>
    <row r="11" spans="2:19">
      <c r="B11" s="4"/>
      <c r="D11" s="56"/>
      <c r="E11" s="40"/>
      <c r="F11" s="14"/>
      <c r="G11" s="46" t="s">
        <v>295</v>
      </c>
      <c r="H11" s="335"/>
      <c r="I11" s="336"/>
      <c r="J11" s="336"/>
      <c r="K11" s="336"/>
      <c r="L11" s="337"/>
      <c r="S11" s="5"/>
    </row>
    <row r="12" spans="2:19">
      <c r="B12" s="4"/>
      <c r="D12" s="56">
        <v>3</v>
      </c>
      <c r="E12" s="43" t="s">
        <v>296</v>
      </c>
      <c r="F12" s="28"/>
      <c r="G12" s="47"/>
      <c r="H12" s="338"/>
      <c r="I12" s="339"/>
      <c r="J12" s="339"/>
      <c r="K12" s="339"/>
      <c r="L12" s="340"/>
      <c r="S12" s="5"/>
    </row>
    <row r="13" spans="2:19">
      <c r="B13" s="4"/>
      <c r="D13" s="56"/>
      <c r="E13" s="44"/>
      <c r="F13" s="33"/>
      <c r="G13" s="48" t="s">
        <v>295</v>
      </c>
      <c r="H13" s="433"/>
      <c r="I13" s="434"/>
      <c r="J13" s="434"/>
      <c r="K13" s="434"/>
      <c r="L13" s="435"/>
      <c r="S13" s="5"/>
    </row>
    <row r="14" spans="2:19">
      <c r="B14" s="4"/>
      <c r="D14" s="56">
        <v>4</v>
      </c>
      <c r="E14" s="40" t="s">
        <v>297</v>
      </c>
      <c r="F14" s="14"/>
      <c r="G14" s="46"/>
      <c r="H14" s="442"/>
      <c r="I14" s="443"/>
      <c r="J14" s="443"/>
      <c r="K14" s="443"/>
      <c r="L14" s="444"/>
      <c r="S14" s="5"/>
    </row>
    <row r="15" spans="2:19">
      <c r="B15" s="4"/>
      <c r="D15" s="56"/>
      <c r="E15" s="40"/>
      <c r="F15" s="14"/>
      <c r="G15" s="46" t="s">
        <v>295</v>
      </c>
      <c r="H15" s="335"/>
      <c r="I15" s="336"/>
      <c r="J15" s="336"/>
      <c r="K15" s="336"/>
      <c r="L15" s="337"/>
      <c r="S15" s="5"/>
    </row>
    <row r="16" spans="2:19">
      <c r="B16" s="4"/>
      <c r="D16" s="56">
        <v>5</v>
      </c>
      <c r="E16" s="43" t="s">
        <v>298</v>
      </c>
      <c r="F16" s="28"/>
      <c r="G16" s="43" t="s">
        <v>299</v>
      </c>
      <c r="H16" s="338"/>
      <c r="I16" s="339"/>
      <c r="J16" s="339"/>
      <c r="K16" s="339"/>
      <c r="L16" s="340"/>
      <c r="S16" s="5"/>
    </row>
    <row r="17" spans="2:19">
      <c r="B17" s="4"/>
      <c r="D17" s="56"/>
      <c r="E17" s="40"/>
      <c r="F17" s="14"/>
      <c r="G17" s="50" t="s">
        <v>295</v>
      </c>
      <c r="H17" s="433"/>
      <c r="I17" s="434"/>
      <c r="J17" s="434"/>
      <c r="K17" s="434"/>
      <c r="L17" s="435"/>
      <c r="S17" s="5"/>
    </row>
    <row r="18" spans="2:19">
      <c r="B18" s="4"/>
      <c r="D18" s="56"/>
      <c r="E18" s="45" t="s">
        <v>300</v>
      </c>
      <c r="F18" s="14"/>
      <c r="G18" s="40" t="s">
        <v>301</v>
      </c>
      <c r="H18" s="436"/>
      <c r="I18" s="437"/>
      <c r="J18" s="437"/>
      <c r="K18" s="437"/>
      <c r="L18" s="438"/>
      <c r="S18" s="5"/>
    </row>
    <row r="19" spans="2:19">
      <c r="B19" s="4"/>
      <c r="D19" s="56"/>
      <c r="E19" s="40"/>
      <c r="F19" s="14"/>
      <c r="G19" s="49" t="s">
        <v>302</v>
      </c>
      <c r="H19" s="439"/>
      <c r="I19" s="440"/>
      <c r="J19" s="440"/>
      <c r="K19" s="440"/>
      <c r="L19" s="441"/>
      <c r="S19" s="5"/>
    </row>
    <row r="20" spans="2:19">
      <c r="B20" s="4"/>
      <c r="D20" s="56"/>
      <c r="E20" s="40"/>
      <c r="F20" s="14"/>
      <c r="G20" s="43" t="s">
        <v>61</v>
      </c>
      <c r="H20" s="338"/>
      <c r="I20" s="339"/>
      <c r="J20" s="339"/>
      <c r="K20" s="339"/>
      <c r="L20" s="340"/>
      <c r="S20" s="5"/>
    </row>
    <row r="21" spans="2:19" ht="18.5" thickBot="1">
      <c r="B21" s="4"/>
      <c r="D21" s="56"/>
      <c r="E21" s="44"/>
      <c r="F21" s="33"/>
      <c r="G21" s="44" t="s">
        <v>62</v>
      </c>
      <c r="H21" s="445"/>
      <c r="I21" s="446"/>
      <c r="J21" s="446"/>
      <c r="K21" s="446"/>
      <c r="L21" s="447"/>
      <c r="S21" s="5"/>
    </row>
    <row r="22" spans="2:19" ht="18.5" thickTop="1">
      <c r="B22" s="4"/>
      <c r="S22" s="5"/>
    </row>
    <row r="23" spans="2:19">
      <c r="B23" s="10"/>
      <c r="C23" s="14" t="s">
        <v>362</v>
      </c>
      <c r="D23" s="11"/>
      <c r="E23" s="11"/>
      <c r="F23" s="11"/>
      <c r="G23" s="11"/>
      <c r="H23" s="11"/>
      <c r="I23" s="11"/>
      <c r="J23" s="11"/>
      <c r="K23" s="57"/>
      <c r="L23" s="11"/>
      <c r="M23" s="11"/>
      <c r="N23" s="11"/>
      <c r="O23" s="11"/>
      <c r="P23" s="11"/>
      <c r="Q23" s="11"/>
      <c r="R23" s="11"/>
      <c r="S23" s="12"/>
    </row>
    <row r="24" spans="2:19">
      <c r="B24" s="4"/>
      <c r="S24" s="5"/>
    </row>
    <row r="25" spans="2:19" ht="33.75" customHeight="1">
      <c r="B25" s="4"/>
      <c r="D25" s="27"/>
      <c r="E25" s="28"/>
      <c r="F25" s="315" t="s">
        <v>64</v>
      </c>
      <c r="G25" s="316"/>
      <c r="H25" s="316"/>
      <c r="I25" s="317"/>
      <c r="J25" s="315" t="s">
        <v>65</v>
      </c>
      <c r="K25" s="317"/>
      <c r="L25" s="87" t="s">
        <v>66</v>
      </c>
      <c r="M25" s="87" t="s">
        <v>304</v>
      </c>
      <c r="N25" s="457" t="s">
        <v>363</v>
      </c>
      <c r="O25" s="319"/>
      <c r="P25" s="191" t="s">
        <v>364</v>
      </c>
      <c r="Q25" s="87" t="s">
        <v>365</v>
      </c>
      <c r="R25" s="85" t="s">
        <v>325</v>
      </c>
      <c r="S25" s="5"/>
    </row>
    <row r="26" spans="2:19" ht="30" customHeight="1">
      <c r="B26" s="4"/>
      <c r="D26" s="29"/>
      <c r="E26" s="14"/>
      <c r="F26" s="190" t="s">
        <v>348</v>
      </c>
      <c r="G26" s="37"/>
      <c r="H26" s="40"/>
      <c r="I26" s="214"/>
      <c r="J26" s="320" t="str">
        <f>IF(J59&lt;&gt;100,IF(J59=0,"","请按照合计为100%填写"),"")</f>
        <v/>
      </c>
      <c r="K26" s="321"/>
      <c r="L26" s="324" t="s">
        <v>73</v>
      </c>
      <c r="M26" s="326" t="s">
        <v>74</v>
      </c>
      <c r="N26" s="324" t="s">
        <v>366</v>
      </c>
      <c r="O26" s="324" t="s">
        <v>367</v>
      </c>
      <c r="P26" s="190" t="s">
        <v>368</v>
      </c>
      <c r="Q26" s="189" t="s">
        <v>369</v>
      </c>
      <c r="R26" s="30" t="s">
        <v>313</v>
      </c>
      <c r="S26" s="5"/>
    </row>
    <row r="27" spans="2:19" ht="33.75" customHeight="1">
      <c r="B27" s="4"/>
      <c r="D27" s="29"/>
      <c r="E27" s="14"/>
      <c r="F27" s="456" t="s">
        <v>341</v>
      </c>
      <c r="G27" s="329"/>
      <c r="H27" s="329"/>
      <c r="I27" s="330"/>
      <c r="J27" s="322"/>
      <c r="K27" s="323"/>
      <c r="L27" s="325"/>
      <c r="M27" s="327"/>
      <c r="N27" s="431"/>
      <c r="O27" s="327"/>
      <c r="P27" s="37"/>
      <c r="Q27" s="37"/>
      <c r="R27" s="31"/>
      <c r="S27" s="5"/>
    </row>
    <row r="28" spans="2:19" ht="18.5" thickBot="1">
      <c r="B28" s="4"/>
      <c r="D28" s="29"/>
      <c r="E28" s="14"/>
      <c r="F28" s="331"/>
      <c r="G28" s="332"/>
      <c r="H28" s="332"/>
      <c r="I28" s="333"/>
      <c r="J28" s="334" t="s">
        <v>167</v>
      </c>
      <c r="K28" s="334"/>
      <c r="L28" s="110" t="s">
        <v>82</v>
      </c>
      <c r="M28" s="110" t="s">
        <v>333</v>
      </c>
      <c r="N28" s="39" t="s">
        <v>188</v>
      </c>
      <c r="O28" s="39" t="s">
        <v>82</v>
      </c>
      <c r="P28" s="39" t="s">
        <v>188</v>
      </c>
      <c r="Q28" s="39" t="s">
        <v>168</v>
      </c>
      <c r="R28" s="31"/>
      <c r="S28" s="5"/>
    </row>
    <row r="29" spans="2:19" ht="79.5" customHeight="1" thickTop="1">
      <c r="B29" s="4"/>
      <c r="D29" s="34">
        <v>1</v>
      </c>
      <c r="E29" s="28"/>
      <c r="F29" s="302"/>
      <c r="G29" s="303"/>
      <c r="H29" s="303"/>
      <c r="I29" s="304"/>
      <c r="J29" s="305"/>
      <c r="K29" s="291" t="s">
        <v>85</v>
      </c>
      <c r="L29" s="308"/>
      <c r="M29" s="219"/>
      <c r="N29" s="219"/>
      <c r="O29" s="309"/>
      <c r="P29" s="257"/>
      <c r="Q29" s="249"/>
      <c r="R29" s="274"/>
      <c r="S29" s="5"/>
    </row>
    <row r="30" spans="2:19" ht="79.5" customHeight="1">
      <c r="B30" s="4"/>
      <c r="D30" s="34"/>
      <c r="E30" s="41" t="s">
        <v>317</v>
      </c>
      <c r="F30" s="296"/>
      <c r="G30" s="297"/>
      <c r="H30" s="297"/>
      <c r="I30" s="298"/>
      <c r="J30" s="299"/>
      <c r="K30" s="291"/>
      <c r="L30" s="300"/>
      <c r="M30" s="88" t="str">
        <f>IFERROR(VLOOKUP(M29,$O$64:$P$65,2,0),"")</f>
        <v/>
      </c>
      <c r="N30" s="89" t="str">
        <f>IFERROR(VLOOKUP(N29,$G$64:$H$68,2,0),"")</f>
        <v/>
      </c>
      <c r="O30" s="301"/>
      <c r="P30" s="89" t="str">
        <f>IFERROR(VLOOKUP(P29,$M$64:$N$69,2,0),"")</f>
        <v/>
      </c>
      <c r="Q30" s="90" t="str">
        <f>IFERROR(VLOOKUP(Q29,$J$64:$L$70,3,0),"")</f>
        <v/>
      </c>
      <c r="R30" s="275"/>
      <c r="S30" s="5"/>
    </row>
    <row r="31" spans="2:19" ht="79.5" customHeight="1">
      <c r="B31" s="4"/>
      <c r="D31" s="34">
        <v>2</v>
      </c>
      <c r="E31" s="42"/>
      <c r="F31" s="286"/>
      <c r="G31" s="287"/>
      <c r="H31" s="287"/>
      <c r="I31" s="288"/>
      <c r="J31" s="289"/>
      <c r="K31" s="291" t="s">
        <v>85</v>
      </c>
      <c r="L31" s="292"/>
      <c r="M31" s="225"/>
      <c r="N31" s="225"/>
      <c r="O31" s="294"/>
      <c r="P31" s="223"/>
      <c r="Q31" s="222"/>
      <c r="R31" s="274"/>
      <c r="S31" s="5"/>
    </row>
    <row r="32" spans="2:19" ht="79.5" customHeight="1">
      <c r="B32" s="4"/>
      <c r="D32" s="34"/>
      <c r="E32" s="33" t="s">
        <v>317</v>
      </c>
      <c r="F32" s="296"/>
      <c r="G32" s="297"/>
      <c r="H32" s="297"/>
      <c r="I32" s="298"/>
      <c r="J32" s="299"/>
      <c r="K32" s="291"/>
      <c r="L32" s="300"/>
      <c r="M32" s="89" t="str">
        <f>IFERROR(VLOOKUP(M31,$O$64:$P$65,2,0),"")</f>
        <v/>
      </c>
      <c r="N32" s="89" t="str">
        <f>IFERROR(VLOOKUP(N31,$G$64:$H$68,2,0),"")</f>
        <v/>
      </c>
      <c r="O32" s="301"/>
      <c r="P32" s="89" t="str">
        <f>IFERROR(VLOOKUP(P31,$M$64:$N$69,2,0),"")</f>
        <v/>
      </c>
      <c r="Q32" s="90" t="str">
        <f>IFERROR(VLOOKUP(Q31,$J$64:$L$70,3,0),"")</f>
        <v/>
      </c>
      <c r="R32" s="275"/>
      <c r="S32" s="5"/>
    </row>
    <row r="33" spans="2:19" ht="79.5" customHeight="1">
      <c r="B33" s="4"/>
      <c r="D33" s="34">
        <v>3</v>
      </c>
      <c r="E33" s="28"/>
      <c r="F33" s="286"/>
      <c r="G33" s="287"/>
      <c r="H33" s="287"/>
      <c r="I33" s="288"/>
      <c r="J33" s="289"/>
      <c r="K33" s="291" t="s">
        <v>85</v>
      </c>
      <c r="L33" s="292"/>
      <c r="M33" s="225"/>
      <c r="N33" s="225"/>
      <c r="O33" s="294"/>
      <c r="P33" s="223"/>
      <c r="Q33" s="222"/>
      <c r="R33" s="274"/>
      <c r="S33" s="5"/>
    </row>
    <row r="34" spans="2:19" ht="79.5" customHeight="1">
      <c r="B34" s="4"/>
      <c r="D34" s="34"/>
      <c r="E34" s="41" t="s">
        <v>317</v>
      </c>
      <c r="F34" s="296"/>
      <c r="G34" s="297"/>
      <c r="H34" s="297"/>
      <c r="I34" s="298"/>
      <c r="J34" s="299"/>
      <c r="K34" s="291"/>
      <c r="L34" s="300"/>
      <c r="M34" s="89" t="str">
        <f>IFERROR(VLOOKUP(M33,$O$64:$P$65,2,0),"")</f>
        <v/>
      </c>
      <c r="N34" s="89" t="str">
        <f>IFERROR(VLOOKUP(N33,$G$64:$H$68,2,0),"")</f>
        <v/>
      </c>
      <c r="O34" s="301"/>
      <c r="P34" s="89" t="str">
        <f>IFERROR(VLOOKUP(P33,$M$64:$N$69,2,0),"")</f>
        <v/>
      </c>
      <c r="Q34" s="90" t="str">
        <f>IFERROR(VLOOKUP(Q33,$J$64:$L$70,3,0),"")</f>
        <v/>
      </c>
      <c r="R34" s="275"/>
      <c r="S34" s="5"/>
    </row>
    <row r="35" spans="2:19" ht="79.5" customHeight="1">
      <c r="B35" s="4"/>
      <c r="D35" s="34">
        <v>4</v>
      </c>
      <c r="E35" s="42"/>
      <c r="F35" s="286"/>
      <c r="G35" s="287"/>
      <c r="H35" s="287"/>
      <c r="I35" s="288"/>
      <c r="J35" s="289"/>
      <c r="K35" s="291" t="s">
        <v>85</v>
      </c>
      <c r="L35" s="292"/>
      <c r="M35" s="225"/>
      <c r="N35" s="225"/>
      <c r="O35" s="294"/>
      <c r="P35" s="223"/>
      <c r="Q35" s="222"/>
      <c r="R35" s="274"/>
      <c r="S35" s="5"/>
    </row>
    <row r="36" spans="2:19" ht="79.5" customHeight="1">
      <c r="B36" s="4"/>
      <c r="D36" s="34"/>
      <c r="E36" s="33" t="s">
        <v>317</v>
      </c>
      <c r="F36" s="296"/>
      <c r="G36" s="297"/>
      <c r="H36" s="297"/>
      <c r="I36" s="298"/>
      <c r="J36" s="299"/>
      <c r="K36" s="291"/>
      <c r="L36" s="300"/>
      <c r="M36" s="89" t="str">
        <f>IFERROR(VLOOKUP(M35,$O$64:$P$65,2,0),"")</f>
        <v/>
      </c>
      <c r="N36" s="89" t="str">
        <f>IFERROR(VLOOKUP(N35,$G$64:$H$68,2,0),"")</f>
        <v/>
      </c>
      <c r="O36" s="301"/>
      <c r="P36" s="89" t="str">
        <f>IFERROR(VLOOKUP(P35,$M$64:$N$69,2,0),"")</f>
        <v/>
      </c>
      <c r="Q36" s="90" t="str">
        <f>IFERROR(VLOOKUP(Q35,$J$64:$L$70,3,0),"")</f>
        <v/>
      </c>
      <c r="R36" s="275"/>
      <c r="S36" s="5"/>
    </row>
    <row r="37" spans="2:19" ht="79.5" customHeight="1">
      <c r="B37" s="4"/>
      <c r="D37" s="34">
        <v>5</v>
      </c>
      <c r="E37" s="28"/>
      <c r="F37" s="286"/>
      <c r="G37" s="287"/>
      <c r="H37" s="287"/>
      <c r="I37" s="288"/>
      <c r="J37" s="289"/>
      <c r="K37" s="291" t="s">
        <v>85</v>
      </c>
      <c r="L37" s="292"/>
      <c r="M37" s="225"/>
      <c r="N37" s="225"/>
      <c r="O37" s="294"/>
      <c r="P37" s="223"/>
      <c r="Q37" s="222"/>
      <c r="R37" s="274"/>
      <c r="S37" s="5"/>
    </row>
    <row r="38" spans="2:19" ht="79.5" customHeight="1">
      <c r="B38" s="4"/>
      <c r="D38" s="34"/>
      <c r="E38" s="41" t="s">
        <v>317</v>
      </c>
      <c r="F38" s="296"/>
      <c r="G38" s="297"/>
      <c r="H38" s="297"/>
      <c r="I38" s="298"/>
      <c r="J38" s="299"/>
      <c r="K38" s="291"/>
      <c r="L38" s="300"/>
      <c r="M38" s="89" t="str">
        <f>IFERROR(VLOOKUP(M37,$O$64:$P$65,2,0),"")</f>
        <v/>
      </c>
      <c r="N38" s="89" t="str">
        <f>IFERROR(VLOOKUP(N37,$G$64:$H$68,2,0),"")</f>
        <v/>
      </c>
      <c r="O38" s="301"/>
      <c r="P38" s="89" t="str">
        <f>IFERROR(VLOOKUP(P37,$M$64:$N$69,2,0),"")</f>
        <v/>
      </c>
      <c r="Q38" s="90" t="str">
        <f>IFERROR(VLOOKUP(Q37,$J$64:$L$70,3,0),"")</f>
        <v/>
      </c>
      <c r="R38" s="275"/>
      <c r="S38" s="5"/>
    </row>
    <row r="39" spans="2:19" ht="79.5" customHeight="1">
      <c r="B39" s="4"/>
      <c r="D39" s="34">
        <v>6</v>
      </c>
      <c r="E39" s="42"/>
      <c r="F39" s="286"/>
      <c r="G39" s="287"/>
      <c r="H39" s="287"/>
      <c r="I39" s="288"/>
      <c r="J39" s="289"/>
      <c r="K39" s="291" t="s">
        <v>85</v>
      </c>
      <c r="L39" s="292"/>
      <c r="M39" s="225"/>
      <c r="N39" s="225"/>
      <c r="O39" s="294"/>
      <c r="P39" s="223"/>
      <c r="Q39" s="222"/>
      <c r="R39" s="274"/>
      <c r="S39" s="5"/>
    </row>
    <row r="40" spans="2:19" ht="79.5" customHeight="1">
      <c r="B40" s="4"/>
      <c r="D40" s="34"/>
      <c r="E40" s="33" t="s">
        <v>317</v>
      </c>
      <c r="F40" s="296"/>
      <c r="G40" s="297"/>
      <c r="H40" s="297"/>
      <c r="I40" s="298"/>
      <c r="J40" s="299"/>
      <c r="K40" s="291"/>
      <c r="L40" s="300"/>
      <c r="M40" s="89" t="str">
        <f>IFERROR(VLOOKUP(M39,$O$64:$P$65,2,0),"")</f>
        <v/>
      </c>
      <c r="N40" s="89" t="str">
        <f>IFERROR(VLOOKUP(N39,$G$64:$H$68,2,0),"")</f>
        <v/>
      </c>
      <c r="O40" s="301"/>
      <c r="P40" s="89" t="str">
        <f>IFERROR(VLOOKUP(P39,$M$64:$N$69,2,0),"")</f>
        <v/>
      </c>
      <c r="Q40" s="90" t="str">
        <f>IFERROR(VLOOKUP(Q39,$J$64:$L$70,3,0),"")</f>
        <v/>
      </c>
      <c r="R40" s="275"/>
      <c r="S40" s="5"/>
    </row>
    <row r="41" spans="2:19" ht="79.5" customHeight="1">
      <c r="B41" s="4"/>
      <c r="D41" s="34">
        <v>7</v>
      </c>
      <c r="E41" s="28"/>
      <c r="F41" s="286"/>
      <c r="G41" s="287"/>
      <c r="H41" s="287"/>
      <c r="I41" s="288"/>
      <c r="J41" s="289"/>
      <c r="K41" s="291" t="s">
        <v>85</v>
      </c>
      <c r="L41" s="292"/>
      <c r="M41" s="225"/>
      <c r="N41" s="225"/>
      <c r="O41" s="294"/>
      <c r="P41" s="223"/>
      <c r="Q41" s="222"/>
      <c r="R41" s="274"/>
      <c r="S41" s="5"/>
    </row>
    <row r="42" spans="2:19" ht="79.5" customHeight="1">
      <c r="B42" s="4"/>
      <c r="D42" s="34"/>
      <c r="E42" s="41" t="s">
        <v>317</v>
      </c>
      <c r="F42" s="296"/>
      <c r="G42" s="297"/>
      <c r="H42" s="297"/>
      <c r="I42" s="298"/>
      <c r="J42" s="299"/>
      <c r="K42" s="291"/>
      <c r="L42" s="300"/>
      <c r="M42" s="89" t="str">
        <f>IFERROR(VLOOKUP(M41,$O$64:$P$65,2,0),"")</f>
        <v/>
      </c>
      <c r="N42" s="89" t="str">
        <f>IFERROR(VLOOKUP(N41,$G$64:$H$68,2,0),"")</f>
        <v/>
      </c>
      <c r="O42" s="301"/>
      <c r="P42" s="89" t="str">
        <f>IFERROR(VLOOKUP(P41,$M$64:$N$69,2,0),"")</f>
        <v/>
      </c>
      <c r="Q42" s="90" t="str">
        <f>IFERROR(VLOOKUP(Q41,$J$64:$L$70,3,0),"")</f>
        <v/>
      </c>
      <c r="R42" s="275"/>
      <c r="S42" s="5"/>
    </row>
    <row r="43" spans="2:19" ht="79.5" customHeight="1">
      <c r="B43" s="4"/>
      <c r="D43" s="34">
        <v>8</v>
      </c>
      <c r="E43" s="42"/>
      <c r="F43" s="286"/>
      <c r="G43" s="287"/>
      <c r="H43" s="287"/>
      <c r="I43" s="288"/>
      <c r="J43" s="289"/>
      <c r="K43" s="291" t="s">
        <v>85</v>
      </c>
      <c r="L43" s="292"/>
      <c r="M43" s="225"/>
      <c r="N43" s="225"/>
      <c r="O43" s="294"/>
      <c r="P43" s="223"/>
      <c r="Q43" s="222"/>
      <c r="R43" s="274"/>
      <c r="S43" s="5"/>
    </row>
    <row r="44" spans="2:19" ht="79.5" customHeight="1">
      <c r="B44" s="4"/>
      <c r="D44" s="34"/>
      <c r="E44" s="33" t="s">
        <v>317</v>
      </c>
      <c r="F44" s="296"/>
      <c r="G44" s="297"/>
      <c r="H44" s="297"/>
      <c r="I44" s="298"/>
      <c r="J44" s="299"/>
      <c r="K44" s="291"/>
      <c r="L44" s="300"/>
      <c r="M44" s="89" t="str">
        <f>IFERROR(VLOOKUP(M43,$O$64:$P$65,2,0),"")</f>
        <v/>
      </c>
      <c r="N44" s="89" t="str">
        <f>IFERROR(VLOOKUP(N43,$G$64:$H$68,2,0),"")</f>
        <v/>
      </c>
      <c r="O44" s="301"/>
      <c r="P44" s="89" t="str">
        <f>IFERROR(VLOOKUP(P43,$M$64:$N$69,2,0),"")</f>
        <v/>
      </c>
      <c r="Q44" s="90" t="str">
        <f>IFERROR(VLOOKUP(Q43,$J$64:$L$70,3,0),"")</f>
        <v/>
      </c>
      <c r="R44" s="275"/>
      <c r="S44" s="5"/>
    </row>
    <row r="45" spans="2:19" ht="79.5" customHeight="1">
      <c r="B45" s="4"/>
      <c r="D45" s="34">
        <v>9</v>
      </c>
      <c r="E45" s="28"/>
      <c r="F45" s="286"/>
      <c r="G45" s="287"/>
      <c r="H45" s="287"/>
      <c r="I45" s="288"/>
      <c r="J45" s="289"/>
      <c r="K45" s="291" t="s">
        <v>85</v>
      </c>
      <c r="L45" s="292"/>
      <c r="M45" s="225"/>
      <c r="N45" s="225"/>
      <c r="O45" s="294"/>
      <c r="P45" s="223"/>
      <c r="Q45" s="222"/>
      <c r="R45" s="274"/>
      <c r="S45" s="5"/>
    </row>
    <row r="46" spans="2:19" ht="79.5" customHeight="1">
      <c r="B46" s="4"/>
      <c r="D46" s="34"/>
      <c r="E46" s="41" t="s">
        <v>317</v>
      </c>
      <c r="F46" s="296"/>
      <c r="G46" s="297"/>
      <c r="H46" s="297"/>
      <c r="I46" s="298"/>
      <c r="J46" s="299"/>
      <c r="K46" s="291"/>
      <c r="L46" s="300"/>
      <c r="M46" s="89" t="str">
        <f>IFERROR(VLOOKUP(M45,$O$64:$P$65,2,0),"")</f>
        <v/>
      </c>
      <c r="N46" s="89" t="str">
        <f>IFERROR(VLOOKUP(N45,$G$64:$H$68,2,0),"")</f>
        <v/>
      </c>
      <c r="O46" s="301"/>
      <c r="P46" s="89" t="str">
        <f>IFERROR(VLOOKUP(P45,$M$64:$N$69,2,0),"")</f>
        <v/>
      </c>
      <c r="Q46" s="90" t="str">
        <f>IFERROR(VLOOKUP(Q45,$J$64:$L$70,3,0),"")</f>
        <v/>
      </c>
      <c r="R46" s="275"/>
      <c r="S46" s="5"/>
    </row>
    <row r="47" spans="2:19" ht="79.5" customHeight="1">
      <c r="B47" s="4"/>
      <c r="D47" s="34">
        <v>10</v>
      </c>
      <c r="E47" s="42"/>
      <c r="F47" s="286"/>
      <c r="G47" s="287"/>
      <c r="H47" s="287"/>
      <c r="I47" s="288"/>
      <c r="J47" s="289"/>
      <c r="K47" s="291" t="s">
        <v>85</v>
      </c>
      <c r="L47" s="292"/>
      <c r="M47" s="225"/>
      <c r="N47" s="225"/>
      <c r="O47" s="294"/>
      <c r="P47" s="223"/>
      <c r="Q47" s="222"/>
      <c r="R47" s="274"/>
      <c r="S47" s="5"/>
    </row>
    <row r="48" spans="2:19" ht="79.5" customHeight="1">
      <c r="B48" s="4"/>
      <c r="D48" s="34"/>
      <c r="E48" s="33" t="s">
        <v>317</v>
      </c>
      <c r="F48" s="296"/>
      <c r="G48" s="297"/>
      <c r="H48" s="297"/>
      <c r="I48" s="298"/>
      <c r="J48" s="299"/>
      <c r="K48" s="291"/>
      <c r="L48" s="300"/>
      <c r="M48" s="89" t="str">
        <f>IFERROR(VLOOKUP(M47,$O$64:$P$65,2,0),"")</f>
        <v/>
      </c>
      <c r="N48" s="89" t="str">
        <f>IFERROR(VLOOKUP(N47,$G$64:$H$68,2,0),"")</f>
        <v/>
      </c>
      <c r="O48" s="301"/>
      <c r="P48" s="89" t="str">
        <f>IFERROR(VLOOKUP(P47,$M$64:$N$69,2,0),"")</f>
        <v/>
      </c>
      <c r="Q48" s="90" t="str">
        <f>IFERROR(VLOOKUP(Q47,$J$64:$L$70,3,0),"")</f>
        <v/>
      </c>
      <c r="R48" s="275"/>
      <c r="S48" s="5"/>
    </row>
    <row r="49" spans="2:19" ht="79.5" customHeight="1">
      <c r="B49" s="4"/>
      <c r="D49" s="34">
        <v>11</v>
      </c>
      <c r="E49" s="28"/>
      <c r="F49" s="286"/>
      <c r="G49" s="287"/>
      <c r="H49" s="287"/>
      <c r="I49" s="288"/>
      <c r="J49" s="289"/>
      <c r="K49" s="291" t="s">
        <v>85</v>
      </c>
      <c r="L49" s="292"/>
      <c r="M49" s="225"/>
      <c r="N49" s="225"/>
      <c r="O49" s="294"/>
      <c r="P49" s="223"/>
      <c r="Q49" s="222"/>
      <c r="R49" s="274"/>
      <c r="S49" s="5"/>
    </row>
    <row r="50" spans="2:19" ht="79.5" customHeight="1">
      <c r="B50" s="4"/>
      <c r="D50" s="34"/>
      <c r="E50" s="41" t="s">
        <v>317</v>
      </c>
      <c r="F50" s="296"/>
      <c r="G50" s="297"/>
      <c r="H50" s="297"/>
      <c r="I50" s="298"/>
      <c r="J50" s="299"/>
      <c r="K50" s="291"/>
      <c r="L50" s="300"/>
      <c r="M50" s="89" t="str">
        <f>IFERROR(VLOOKUP(M49,$O$64:$P$65,2,0),"")</f>
        <v/>
      </c>
      <c r="N50" s="89" t="str">
        <f>IFERROR(VLOOKUP(N49,$G$64:$H$68,2,0),"")</f>
        <v/>
      </c>
      <c r="O50" s="301"/>
      <c r="P50" s="89" t="str">
        <f>IFERROR(VLOOKUP(P49,$M$64:$N$69,2,0),"")</f>
        <v/>
      </c>
      <c r="Q50" s="90" t="str">
        <f>IFERROR(VLOOKUP(Q49,$J$64:$L$70,3,0),"")</f>
        <v/>
      </c>
      <c r="R50" s="275"/>
      <c r="S50" s="5"/>
    </row>
    <row r="51" spans="2:19" ht="79.5" customHeight="1">
      <c r="B51" s="4"/>
      <c r="D51" s="34">
        <v>12</v>
      </c>
      <c r="E51" s="42"/>
      <c r="F51" s="286"/>
      <c r="G51" s="287"/>
      <c r="H51" s="287"/>
      <c r="I51" s="288"/>
      <c r="J51" s="289"/>
      <c r="K51" s="291" t="s">
        <v>85</v>
      </c>
      <c r="L51" s="292"/>
      <c r="M51" s="225"/>
      <c r="N51" s="225"/>
      <c r="O51" s="294"/>
      <c r="P51" s="223"/>
      <c r="Q51" s="222"/>
      <c r="R51" s="274"/>
      <c r="S51" s="5"/>
    </row>
    <row r="52" spans="2:19" ht="79.5" customHeight="1">
      <c r="B52" s="4"/>
      <c r="D52" s="34"/>
      <c r="E52" s="33" t="s">
        <v>317</v>
      </c>
      <c r="F52" s="296"/>
      <c r="G52" s="297"/>
      <c r="H52" s="297"/>
      <c r="I52" s="298"/>
      <c r="J52" s="299"/>
      <c r="K52" s="291"/>
      <c r="L52" s="300"/>
      <c r="M52" s="89" t="str">
        <f>IFERROR(VLOOKUP(M51,$O$64:$P$65,2,0),"")</f>
        <v/>
      </c>
      <c r="N52" s="89" t="str">
        <f>IFERROR(VLOOKUP(N51,$G$64:$H$68,2,0),"")</f>
        <v/>
      </c>
      <c r="O52" s="301"/>
      <c r="P52" s="89" t="str">
        <f>IFERROR(VLOOKUP(P51,$M$64:$N$69,2,0),"")</f>
        <v/>
      </c>
      <c r="Q52" s="90" t="str">
        <f>IFERROR(VLOOKUP(Q51,$J$64:$L$70,3,0),"")</f>
        <v/>
      </c>
      <c r="R52" s="275"/>
      <c r="S52" s="5"/>
    </row>
    <row r="53" spans="2:19" ht="79.5" customHeight="1">
      <c r="B53" s="4"/>
      <c r="D53" s="34">
        <v>13</v>
      </c>
      <c r="E53" s="28"/>
      <c r="F53" s="286"/>
      <c r="G53" s="287"/>
      <c r="H53" s="287"/>
      <c r="I53" s="288"/>
      <c r="J53" s="289"/>
      <c r="K53" s="291" t="s">
        <v>85</v>
      </c>
      <c r="L53" s="292"/>
      <c r="M53" s="225"/>
      <c r="N53" s="225"/>
      <c r="O53" s="294"/>
      <c r="P53" s="223"/>
      <c r="Q53" s="222"/>
      <c r="R53" s="274"/>
      <c r="S53" s="5"/>
    </row>
    <row r="54" spans="2:19" ht="79.5" customHeight="1">
      <c r="B54" s="4"/>
      <c r="D54" s="34"/>
      <c r="E54" s="41" t="s">
        <v>317</v>
      </c>
      <c r="F54" s="296"/>
      <c r="G54" s="297"/>
      <c r="H54" s="297"/>
      <c r="I54" s="298"/>
      <c r="J54" s="299"/>
      <c r="K54" s="291"/>
      <c r="L54" s="300"/>
      <c r="M54" s="89" t="str">
        <f>IFERROR(VLOOKUP(M53,$O$64:$P$65,2,0),"")</f>
        <v/>
      </c>
      <c r="N54" s="89" t="str">
        <f>IFERROR(VLOOKUP(N53,$G$64:$H$68,2,0),"")</f>
        <v/>
      </c>
      <c r="O54" s="301"/>
      <c r="P54" s="89" t="str">
        <f>IFERROR(VLOOKUP(P53,$M$64:$N$69,2,0),"")</f>
        <v/>
      </c>
      <c r="Q54" s="90" t="str">
        <f>IFERROR(VLOOKUP(Q53,$J$64:$L$70,3,0),"")</f>
        <v/>
      </c>
      <c r="R54" s="275"/>
      <c r="S54" s="5"/>
    </row>
    <row r="55" spans="2:19" ht="79.5" customHeight="1">
      <c r="B55" s="4"/>
      <c r="D55" s="34">
        <v>14</v>
      </c>
      <c r="E55" s="42"/>
      <c r="F55" s="286"/>
      <c r="G55" s="287"/>
      <c r="H55" s="287"/>
      <c r="I55" s="288"/>
      <c r="J55" s="289"/>
      <c r="K55" s="291" t="s">
        <v>85</v>
      </c>
      <c r="L55" s="292"/>
      <c r="M55" s="225"/>
      <c r="N55" s="225"/>
      <c r="O55" s="294"/>
      <c r="P55" s="223"/>
      <c r="Q55" s="222"/>
      <c r="R55" s="274"/>
      <c r="S55" s="5"/>
    </row>
    <row r="56" spans="2:19" ht="79.5" customHeight="1">
      <c r="B56" s="4"/>
      <c r="D56" s="34"/>
      <c r="E56" s="33" t="s">
        <v>317</v>
      </c>
      <c r="F56" s="296"/>
      <c r="G56" s="297"/>
      <c r="H56" s="297"/>
      <c r="I56" s="298"/>
      <c r="J56" s="299"/>
      <c r="K56" s="291"/>
      <c r="L56" s="300"/>
      <c r="M56" s="89" t="str">
        <f>IFERROR(VLOOKUP(M55,$O$64:$P$65,2,0),"")</f>
        <v/>
      </c>
      <c r="N56" s="89" t="str">
        <f>IFERROR(VLOOKUP(N55,$G$64:$H$68,2,0),"")</f>
        <v/>
      </c>
      <c r="O56" s="301"/>
      <c r="P56" s="89" t="str">
        <f>IFERROR(VLOOKUP(P55,$M$64:$N$69,2,0),"")</f>
        <v/>
      </c>
      <c r="Q56" s="90" t="str">
        <f>IFERROR(VLOOKUP(Q55,$J$64:$L$70,3,0),"")</f>
        <v/>
      </c>
      <c r="R56" s="275"/>
      <c r="S56" s="5"/>
    </row>
    <row r="57" spans="2:19" ht="79.5" customHeight="1">
      <c r="B57" s="4"/>
      <c r="D57" s="34">
        <v>15</v>
      </c>
      <c r="E57" s="42"/>
      <c r="F57" s="286"/>
      <c r="G57" s="287"/>
      <c r="H57" s="287"/>
      <c r="I57" s="288"/>
      <c r="J57" s="289"/>
      <c r="K57" s="291" t="s">
        <v>85</v>
      </c>
      <c r="L57" s="292"/>
      <c r="M57" s="225"/>
      <c r="N57" s="242"/>
      <c r="O57" s="455"/>
      <c r="P57" s="226"/>
      <c r="Q57" s="251"/>
      <c r="R57" s="274"/>
      <c r="S57" s="5"/>
    </row>
    <row r="58" spans="2:19" ht="79.5" customHeight="1" thickBot="1">
      <c r="B58" s="4"/>
      <c r="D58" s="34"/>
      <c r="E58" s="33" t="s">
        <v>317</v>
      </c>
      <c r="F58" s="276"/>
      <c r="G58" s="277"/>
      <c r="H58" s="277"/>
      <c r="I58" s="278"/>
      <c r="J58" s="290"/>
      <c r="K58" s="291"/>
      <c r="L58" s="293"/>
      <c r="M58" s="91" t="str">
        <f>IFERROR(VLOOKUP(M57,$O$64:$P$65,2,0),"")</f>
        <v/>
      </c>
      <c r="N58" s="91" t="str">
        <f>IFERROR(VLOOKUP(N57,$G$64:$H$68,2,0),"")</f>
        <v/>
      </c>
      <c r="O58" s="295"/>
      <c r="P58" s="91" t="str">
        <f>IFERROR(VLOOKUP(P57,$M$64:$N$69,2,0),"")</f>
        <v/>
      </c>
      <c r="Q58" s="92" t="str">
        <f>IFERROR(VLOOKUP(Q57,$J$64:$L$70,3,0),"")</f>
        <v/>
      </c>
      <c r="R58" s="275"/>
      <c r="S58" s="5"/>
    </row>
    <row r="59" spans="2:19" ht="18.5" thickTop="1">
      <c r="B59" s="4"/>
      <c r="H59" s="279" t="s">
        <v>87</v>
      </c>
      <c r="I59" s="279"/>
      <c r="J59" s="53">
        <f>SUM(J29:J58)</f>
        <v>0</v>
      </c>
      <c r="K59" s="32" t="s">
        <v>85</v>
      </c>
      <c r="S59" s="5"/>
    </row>
    <row r="60" spans="2:19">
      <c r="B60" s="4"/>
      <c r="S60" s="5"/>
    </row>
    <row r="61" spans="2:19" ht="18.5" hidden="1" thickBot="1">
      <c r="B61" s="4"/>
      <c r="F61" s="58" t="s">
        <v>88</v>
      </c>
      <c r="S61" s="5"/>
    </row>
    <row r="62" spans="2:19" s="9" customFormat="1" ht="39.75" hidden="1" customHeight="1">
      <c r="B62" s="59"/>
      <c r="F62" s="61" t="s">
        <v>89</v>
      </c>
      <c r="G62" s="458" t="s">
        <v>370</v>
      </c>
      <c r="H62" s="458"/>
      <c r="I62" s="82"/>
      <c r="J62" s="282" t="s">
        <v>365</v>
      </c>
      <c r="K62" s="282"/>
      <c r="L62" s="282"/>
      <c r="M62" s="280" t="s">
        <v>371</v>
      </c>
      <c r="N62" s="283"/>
      <c r="O62" s="284" t="s">
        <v>93</v>
      </c>
      <c r="P62" s="285"/>
      <c r="S62" s="60"/>
    </row>
    <row r="63" spans="2:19" hidden="1">
      <c r="B63" s="4"/>
      <c r="F63" s="271" t="s">
        <v>94</v>
      </c>
      <c r="G63" s="70" t="s">
        <v>234</v>
      </c>
      <c r="H63" s="70" t="s">
        <v>335</v>
      </c>
      <c r="I63" s="70"/>
      <c r="J63" s="70" t="s">
        <v>234</v>
      </c>
      <c r="K63" s="70"/>
      <c r="L63" s="70" t="s">
        <v>335</v>
      </c>
      <c r="M63" s="70" t="s">
        <v>234</v>
      </c>
      <c r="N63" s="70" t="s">
        <v>335</v>
      </c>
      <c r="O63" s="71" t="s">
        <v>234</v>
      </c>
      <c r="P63" s="72" t="s">
        <v>335</v>
      </c>
      <c r="S63" s="5"/>
    </row>
    <row r="64" spans="2:19" ht="54" hidden="1">
      <c r="B64" s="4"/>
      <c r="F64" s="272"/>
      <c r="G64" s="96" t="s">
        <v>235</v>
      </c>
      <c r="H64" s="96" t="s">
        <v>214</v>
      </c>
      <c r="I64" s="96"/>
      <c r="J64" s="96" t="s">
        <v>372</v>
      </c>
      <c r="K64" s="97"/>
      <c r="L64" s="96" t="s">
        <v>373</v>
      </c>
      <c r="M64" s="96" t="s">
        <v>374</v>
      </c>
      <c r="N64" s="96" t="s">
        <v>375</v>
      </c>
      <c r="O64" s="98" t="s">
        <v>105</v>
      </c>
      <c r="P64" s="99" t="s">
        <v>106</v>
      </c>
      <c r="S64" s="5"/>
    </row>
    <row r="65" spans="2:19" ht="54" hidden="1">
      <c r="B65" s="4"/>
      <c r="F65" s="272"/>
      <c r="G65" s="96" t="s">
        <v>376</v>
      </c>
      <c r="H65" s="96" t="s">
        <v>377</v>
      </c>
      <c r="I65" s="96"/>
      <c r="J65" s="215" t="s">
        <v>378</v>
      </c>
      <c r="K65" s="97"/>
      <c r="L65" s="96" t="s">
        <v>379</v>
      </c>
      <c r="M65" s="96" t="s">
        <v>380</v>
      </c>
      <c r="N65" s="96" t="s">
        <v>381</v>
      </c>
      <c r="O65" s="98" t="s">
        <v>113</v>
      </c>
      <c r="P65" s="99" t="s">
        <v>114</v>
      </c>
      <c r="S65" s="5"/>
    </row>
    <row r="66" spans="2:19" ht="54" hidden="1">
      <c r="B66" s="4"/>
      <c r="F66" s="272"/>
      <c r="G66" s="96" t="s">
        <v>236</v>
      </c>
      <c r="H66" s="96" t="s">
        <v>176</v>
      </c>
      <c r="I66" s="96"/>
      <c r="J66" s="96" t="s">
        <v>382</v>
      </c>
      <c r="K66" s="97"/>
      <c r="L66" s="96" t="s">
        <v>383</v>
      </c>
      <c r="M66" s="96" t="s">
        <v>384</v>
      </c>
      <c r="N66" s="96" t="s">
        <v>385</v>
      </c>
      <c r="O66" s="98"/>
      <c r="P66" s="99"/>
      <c r="S66" s="5"/>
    </row>
    <row r="67" spans="2:19" ht="72" hidden="1">
      <c r="B67" s="4"/>
      <c r="F67" s="272"/>
      <c r="G67" s="96" t="s">
        <v>203</v>
      </c>
      <c r="H67" s="96" t="s">
        <v>148</v>
      </c>
      <c r="I67" s="96"/>
      <c r="J67" s="96" t="s">
        <v>386</v>
      </c>
      <c r="K67" s="97"/>
      <c r="L67" s="96" t="s">
        <v>387</v>
      </c>
      <c r="M67" s="96" t="s">
        <v>388</v>
      </c>
      <c r="N67" s="96" t="s">
        <v>389</v>
      </c>
      <c r="O67" s="98"/>
      <c r="P67" s="99"/>
      <c r="S67" s="5"/>
    </row>
    <row r="68" spans="2:19" ht="72" hidden="1">
      <c r="B68" s="4"/>
      <c r="F68" s="272"/>
      <c r="G68" s="96" t="s">
        <v>178</v>
      </c>
      <c r="H68" s="96" t="s">
        <v>179</v>
      </c>
      <c r="I68" s="96"/>
      <c r="J68" s="96" t="s">
        <v>390</v>
      </c>
      <c r="K68" s="97"/>
      <c r="L68" s="96" t="s">
        <v>391</v>
      </c>
      <c r="M68" s="96" t="s">
        <v>392</v>
      </c>
      <c r="N68" s="96" t="s">
        <v>393</v>
      </c>
      <c r="O68" s="98"/>
      <c r="P68" s="99"/>
      <c r="S68" s="5"/>
    </row>
    <row r="69" spans="2:19" hidden="1">
      <c r="B69" s="4"/>
      <c r="F69" s="272"/>
      <c r="G69" s="96"/>
      <c r="H69" s="96"/>
      <c r="I69" s="96"/>
      <c r="J69" s="96" t="s">
        <v>394</v>
      </c>
      <c r="K69" s="97"/>
      <c r="L69" s="96" t="s">
        <v>395</v>
      </c>
      <c r="M69" s="96" t="s">
        <v>396</v>
      </c>
      <c r="N69" s="96" t="s">
        <v>201</v>
      </c>
      <c r="O69" s="98"/>
      <c r="P69" s="99"/>
      <c r="S69" s="5"/>
    </row>
    <row r="70" spans="2:19" hidden="1">
      <c r="B70" s="4"/>
      <c r="F70" s="272"/>
      <c r="G70" s="96"/>
      <c r="H70" s="96"/>
      <c r="I70" s="96"/>
      <c r="J70" s="96" t="s">
        <v>396</v>
      </c>
      <c r="K70" s="97"/>
      <c r="L70" s="96" t="s">
        <v>201</v>
      </c>
      <c r="M70" s="96"/>
      <c r="N70" s="96"/>
      <c r="O70" s="98"/>
      <c r="P70" s="99"/>
      <c r="S70" s="5"/>
    </row>
    <row r="71" spans="2:19" hidden="1">
      <c r="B71" s="4"/>
      <c r="F71" s="272"/>
      <c r="G71" s="96"/>
      <c r="H71" s="96"/>
      <c r="I71" s="96"/>
      <c r="J71" s="96"/>
      <c r="K71" s="97"/>
      <c r="L71" s="96"/>
      <c r="M71" s="96"/>
      <c r="N71" s="96"/>
      <c r="O71" s="98"/>
      <c r="P71" s="99"/>
      <c r="S71" s="5"/>
    </row>
    <row r="72" spans="2:19" hidden="1">
      <c r="B72" s="4"/>
      <c r="F72" s="272"/>
      <c r="G72" s="96"/>
      <c r="H72" s="96"/>
      <c r="I72" s="96"/>
      <c r="J72" s="96"/>
      <c r="K72" s="97"/>
      <c r="L72" s="96"/>
      <c r="M72" s="96"/>
      <c r="N72" s="96"/>
      <c r="O72" s="98"/>
      <c r="P72" s="99"/>
      <c r="S72" s="5"/>
    </row>
    <row r="73" spans="2:19" hidden="1">
      <c r="B73" s="4"/>
      <c r="F73" s="272"/>
      <c r="G73" s="96"/>
      <c r="H73" s="96"/>
      <c r="I73" s="96"/>
      <c r="J73" s="96"/>
      <c r="K73" s="97"/>
      <c r="L73" s="96"/>
      <c r="M73" s="96"/>
      <c r="N73" s="96"/>
      <c r="O73" s="98"/>
      <c r="P73" s="99"/>
      <c r="S73" s="5"/>
    </row>
    <row r="74" spans="2:19" hidden="1">
      <c r="B74" s="4"/>
      <c r="F74" s="272"/>
      <c r="G74" s="96"/>
      <c r="H74" s="96"/>
      <c r="I74" s="96"/>
      <c r="J74" s="96"/>
      <c r="K74" s="97"/>
      <c r="L74" s="96"/>
      <c r="M74" s="96"/>
      <c r="N74" s="96"/>
      <c r="O74" s="98"/>
      <c r="P74" s="99"/>
      <c r="S74" s="5"/>
    </row>
    <row r="75" spans="2:19" hidden="1">
      <c r="B75" s="4"/>
      <c r="F75" s="272"/>
      <c r="G75" s="96"/>
      <c r="H75" s="96"/>
      <c r="I75" s="96"/>
      <c r="J75" s="96"/>
      <c r="K75" s="97"/>
      <c r="L75" s="96"/>
      <c r="M75" s="96"/>
      <c r="N75" s="96"/>
      <c r="O75" s="98"/>
      <c r="P75" s="99"/>
      <c r="S75" s="5"/>
    </row>
    <row r="76" spans="2:19" hidden="1">
      <c r="B76" s="4"/>
      <c r="F76" s="272"/>
      <c r="G76" s="96"/>
      <c r="H76" s="96"/>
      <c r="I76" s="96"/>
      <c r="J76" s="96"/>
      <c r="K76" s="97"/>
      <c r="L76" s="96"/>
      <c r="M76" s="96"/>
      <c r="N76" s="96"/>
      <c r="O76" s="98"/>
      <c r="P76" s="99"/>
      <c r="S76" s="5"/>
    </row>
    <row r="77" spans="2:19" ht="18.5" hidden="1" thickBot="1">
      <c r="B77" s="4"/>
      <c r="F77" s="273"/>
      <c r="G77" s="100"/>
      <c r="H77" s="100"/>
      <c r="I77" s="100"/>
      <c r="J77" s="100"/>
      <c r="K77" s="101"/>
      <c r="L77" s="100"/>
      <c r="M77" s="100"/>
      <c r="N77" s="100"/>
      <c r="O77" s="102"/>
      <c r="P77" s="103"/>
      <c r="S77" s="5"/>
    </row>
    <row r="78" spans="2:19" ht="18.5" thickBot="1">
      <c r="B78" s="6"/>
      <c r="C78" s="7"/>
      <c r="D78" s="7"/>
      <c r="E78" s="7"/>
      <c r="F78" s="7"/>
      <c r="G78" s="7"/>
      <c r="H78" s="7"/>
      <c r="I78" s="7"/>
      <c r="J78" s="7"/>
      <c r="K78" s="51"/>
      <c r="L78" s="7"/>
      <c r="M78" s="7"/>
      <c r="N78" s="7"/>
      <c r="O78" s="7"/>
      <c r="P78" s="7"/>
      <c r="Q78" s="7"/>
      <c r="R78" s="7"/>
      <c r="S78" s="8"/>
    </row>
  </sheetData>
  <sheetProtection algorithmName="SHA-512" hashValue="30Ou4iFLiyvc9ulL6+mrchC13I7DMOTwXIBQqV0sV3e2CDqKLuNOzsrrSfd1SJaWNTLfAi3IB+SoeJggo7mOdw==" saltValue="9frjXGpPOsXl/YOTESRDLA==" spinCount="100000" sheet="1" objects="1" scenarios="1" selectLockedCells="1"/>
  <mergeCells count="134">
    <mergeCell ref="H59:I59"/>
    <mergeCell ref="G62:H62"/>
    <mergeCell ref="J62:L62"/>
    <mergeCell ref="M62:N62"/>
    <mergeCell ref="O62:P62"/>
    <mergeCell ref="F63:F77"/>
    <mergeCell ref="F57:I57"/>
    <mergeCell ref="J57:J58"/>
    <mergeCell ref="K57:K58"/>
    <mergeCell ref="L57:L58"/>
    <mergeCell ref="O57:O58"/>
    <mergeCell ref="R57:R58"/>
    <mergeCell ref="F58:I58"/>
    <mergeCell ref="F55:I55"/>
    <mergeCell ref="J55:J56"/>
    <mergeCell ref="K55:K56"/>
    <mergeCell ref="L55:L56"/>
    <mergeCell ref="O55:O56"/>
    <mergeCell ref="R55:R56"/>
    <mergeCell ref="F56:I56"/>
    <mergeCell ref="F53:I53"/>
    <mergeCell ref="J53:J54"/>
    <mergeCell ref="K53:K54"/>
    <mergeCell ref="L53:L54"/>
    <mergeCell ref="O53:O54"/>
    <mergeCell ref="R53:R54"/>
    <mergeCell ref="F54:I54"/>
    <mergeCell ref="F51:I51"/>
    <mergeCell ref="J51:J52"/>
    <mergeCell ref="K51:K52"/>
    <mergeCell ref="L51:L52"/>
    <mergeCell ref="O51:O52"/>
    <mergeCell ref="R51:R52"/>
    <mergeCell ref="F52:I52"/>
    <mergeCell ref="F49:I49"/>
    <mergeCell ref="J49:J50"/>
    <mergeCell ref="K49:K50"/>
    <mergeCell ref="L49:L50"/>
    <mergeCell ref="O49:O50"/>
    <mergeCell ref="R49:R50"/>
    <mergeCell ref="F50:I50"/>
    <mergeCell ref="F47:I47"/>
    <mergeCell ref="J47:J48"/>
    <mergeCell ref="K47:K48"/>
    <mergeCell ref="L47:L48"/>
    <mergeCell ref="O47:O48"/>
    <mergeCell ref="R47:R48"/>
    <mergeCell ref="F48:I48"/>
    <mergeCell ref="F45:I45"/>
    <mergeCell ref="J45:J46"/>
    <mergeCell ref="K45:K46"/>
    <mergeCell ref="L45:L46"/>
    <mergeCell ref="O45:O46"/>
    <mergeCell ref="R45:R46"/>
    <mergeCell ref="F46:I46"/>
    <mergeCell ref="F43:I43"/>
    <mergeCell ref="J43:J44"/>
    <mergeCell ref="K43:K44"/>
    <mergeCell ref="L43:L44"/>
    <mergeCell ref="O43:O44"/>
    <mergeCell ref="R43:R44"/>
    <mergeCell ref="F44:I44"/>
    <mergeCell ref="F41:I41"/>
    <mergeCell ref="J41:J42"/>
    <mergeCell ref="K41:K42"/>
    <mergeCell ref="L41:L42"/>
    <mergeCell ref="O41:O42"/>
    <mergeCell ref="R41:R42"/>
    <mergeCell ref="F42:I42"/>
    <mergeCell ref="F39:I39"/>
    <mergeCell ref="J39:J40"/>
    <mergeCell ref="K39:K40"/>
    <mergeCell ref="L39:L40"/>
    <mergeCell ref="O39:O40"/>
    <mergeCell ref="R39:R40"/>
    <mergeCell ref="F40:I40"/>
    <mergeCell ref="F37:I37"/>
    <mergeCell ref="J37:J38"/>
    <mergeCell ref="K37:K38"/>
    <mergeCell ref="L37:L38"/>
    <mergeCell ref="O37:O38"/>
    <mergeCell ref="R37:R38"/>
    <mergeCell ref="F38:I38"/>
    <mergeCell ref="F35:I35"/>
    <mergeCell ref="J35:J36"/>
    <mergeCell ref="K35:K36"/>
    <mergeCell ref="L35:L36"/>
    <mergeCell ref="O35:O36"/>
    <mergeCell ref="R35:R36"/>
    <mergeCell ref="F36:I36"/>
    <mergeCell ref="F33:I33"/>
    <mergeCell ref="J33:J34"/>
    <mergeCell ref="K33:K34"/>
    <mergeCell ref="L33:L34"/>
    <mergeCell ref="O33:O34"/>
    <mergeCell ref="R33:R34"/>
    <mergeCell ref="F34:I34"/>
    <mergeCell ref="F31:I31"/>
    <mergeCell ref="J31:J32"/>
    <mergeCell ref="K31:K32"/>
    <mergeCell ref="L31:L32"/>
    <mergeCell ref="O31:O32"/>
    <mergeCell ref="R31:R32"/>
    <mergeCell ref="F32:I32"/>
    <mergeCell ref="F29:I29"/>
    <mergeCell ref="J29:J30"/>
    <mergeCell ref="K29:K30"/>
    <mergeCell ref="L29:L30"/>
    <mergeCell ref="O29:O30"/>
    <mergeCell ref="R29:R30"/>
    <mergeCell ref="F30:I30"/>
    <mergeCell ref="H21:L21"/>
    <mergeCell ref="F25:I25"/>
    <mergeCell ref="J25:K25"/>
    <mergeCell ref="N25:O25"/>
    <mergeCell ref="J26:K27"/>
    <mergeCell ref="M26:M27"/>
    <mergeCell ref="N26:N27"/>
    <mergeCell ref="O26:O27"/>
    <mergeCell ref="F27:I28"/>
    <mergeCell ref="J28:K28"/>
    <mergeCell ref="L26:L27"/>
    <mergeCell ref="H15:L15"/>
    <mergeCell ref="H16:L16"/>
    <mergeCell ref="H17:L17"/>
    <mergeCell ref="H18:L18"/>
    <mergeCell ref="H19:L19"/>
    <mergeCell ref="H20:L20"/>
    <mergeCell ref="F3:R3"/>
    <mergeCell ref="H10:L10"/>
    <mergeCell ref="H11:L11"/>
    <mergeCell ref="H12:L12"/>
    <mergeCell ref="H13:L13"/>
    <mergeCell ref="H14:L14"/>
  </mergeCells>
  <phoneticPr fontId="3"/>
  <conditionalFormatting sqref="J26:K27">
    <cfRule type="cellIs" dxfId="4" priority="1" operator="equal">
      <formula>"合計が100%になるよう記載してください"</formula>
    </cfRule>
  </conditionalFormatting>
  <dataValidations count="4">
    <dataValidation type="list" allowBlank="1" showInputMessage="1" showErrorMessage="1" sqref="N31 N57 N55 N53 N51 N49 N47 N45 N43 N41 N39 N37 N35 N33 N29" xr:uid="{ADEDE5A5-5A51-4EC8-A382-97A58143F628}">
      <formula1>$G$64:$G$68</formula1>
    </dataValidation>
    <dataValidation type="list" allowBlank="1" showInputMessage="1" showErrorMessage="1" sqref="M29 M31 M33 M35 M37 M39 M41 M43 M45 M47 M49 M51 M53 M55 M57" xr:uid="{980687FC-B4EB-4A99-A77D-40C36314A4E1}">
      <formula1>$O$64:$O$65</formula1>
    </dataValidation>
    <dataValidation type="list" allowBlank="1" showInputMessage="1" showErrorMessage="1" sqref="P57 P55 P53 P51 P49 P47 P45 P43 P41 P39 P37 P35 P33 P31 P29" xr:uid="{57798694-370C-4AD1-BF6F-4BF8548B3E72}">
      <formula1>$M$64:$M$69</formula1>
    </dataValidation>
    <dataValidation type="list" allowBlank="1" showInputMessage="1" showErrorMessage="1" sqref="Q57 Q55 Q53 Q51 Q49 Q47 Q45 Q43 Q41 Q39 Q37 Q35 Q33 Q31 Q29" xr:uid="{BAC7853A-D6FE-4CB3-B01C-54582FAA3860}">
      <formula1>$J$64:$J$70</formula1>
    </dataValidation>
  </dataValidations>
  <pageMargins left="0.25" right="0.25" top="0.75" bottom="0.75" header="0.3" footer="0.3"/>
  <pageSetup paperSize="8" scale="36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7C969-148C-4F9E-9738-512F984BC308}">
  <sheetPr>
    <pageSetUpPr fitToPage="1"/>
  </sheetPr>
  <dimension ref="B1:S78"/>
  <sheetViews>
    <sheetView zoomScale="85" zoomScaleNormal="85" workbookViewId="0">
      <selection activeCell="H17" sqref="H17:L17"/>
    </sheetView>
  </sheetViews>
  <sheetFormatPr defaultRowHeight="18"/>
  <cols>
    <col min="1" max="1" width="3.58203125" customWidth="1"/>
    <col min="2" max="2" width="4.33203125" customWidth="1"/>
    <col min="3" max="4" width="4" customWidth="1"/>
    <col min="5" max="5" width="9.58203125" customWidth="1"/>
    <col min="6" max="6" width="18.08203125" customWidth="1"/>
    <col min="7" max="7" width="16.5" customWidth="1"/>
    <col min="8" max="8" width="21.58203125" customWidth="1"/>
    <col min="10" max="10" width="18.5" customWidth="1"/>
    <col min="11" max="11" width="3.33203125" style="9" bestFit="1" customWidth="1"/>
    <col min="12" max="12" width="22.5" customWidth="1"/>
    <col min="13" max="13" width="20.33203125" customWidth="1"/>
    <col min="14" max="14" width="30.25" customWidth="1"/>
    <col min="15" max="15" width="25.08203125" customWidth="1"/>
    <col min="16" max="16" width="31.08203125" customWidth="1"/>
    <col min="17" max="17" width="25.08203125" customWidth="1"/>
    <col min="18" max="18" width="61.5" customWidth="1"/>
    <col min="19" max="19" width="3.5" customWidth="1"/>
  </cols>
  <sheetData>
    <row r="1" spans="2:19" ht="18.5" thickBot="1"/>
    <row r="2" spans="2:19">
      <c r="B2" s="1"/>
      <c r="C2" s="2"/>
      <c r="D2" s="2"/>
      <c r="E2" s="2"/>
      <c r="F2" s="2"/>
      <c r="G2" s="2"/>
      <c r="H2" s="2"/>
      <c r="I2" s="2"/>
      <c r="J2" s="2"/>
      <c r="K2" s="54"/>
      <c r="L2" s="2"/>
      <c r="M2" s="2"/>
      <c r="N2" s="2"/>
      <c r="O2" s="2"/>
      <c r="P2" s="2"/>
      <c r="Q2" s="2"/>
      <c r="R2" s="2"/>
      <c r="S2" s="3"/>
    </row>
    <row r="3" spans="2:19" ht="29">
      <c r="B3" s="4"/>
      <c r="C3" s="16" t="s">
        <v>397</v>
      </c>
      <c r="F3" s="344" t="s">
        <v>45</v>
      </c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5"/>
    </row>
    <row r="4" spans="2:19">
      <c r="B4" s="4"/>
      <c r="R4" s="17" t="s">
        <v>46</v>
      </c>
      <c r="S4" s="5"/>
    </row>
    <row r="5" spans="2:19">
      <c r="B5" s="4"/>
      <c r="R5" s="17" t="s">
        <v>47</v>
      </c>
      <c r="S5" s="5"/>
    </row>
    <row r="6" spans="2:19">
      <c r="B6" s="4"/>
      <c r="C6" s="55" t="s">
        <v>291</v>
      </c>
      <c r="S6" s="5"/>
    </row>
    <row r="7" spans="2:19">
      <c r="B7" s="10"/>
      <c r="C7" s="14" t="s">
        <v>49</v>
      </c>
      <c r="D7" s="11"/>
      <c r="E7" s="11"/>
      <c r="F7" s="11"/>
      <c r="G7" s="11"/>
      <c r="H7" s="11"/>
      <c r="I7" s="11"/>
      <c r="J7" s="11"/>
      <c r="K7" s="57"/>
      <c r="L7" s="11"/>
      <c r="M7" s="11"/>
      <c r="N7" s="11"/>
      <c r="O7" s="11"/>
      <c r="P7" s="11"/>
      <c r="Q7" s="11"/>
      <c r="R7" s="11"/>
      <c r="S7" s="12"/>
    </row>
    <row r="8" spans="2:19" ht="18.5" thickBot="1">
      <c r="B8" s="4"/>
      <c r="S8" s="5"/>
    </row>
    <row r="9" spans="2:19" ht="19" thickTop="1" thickBot="1">
      <c r="B9" s="4"/>
      <c r="D9" s="26">
        <v>1</v>
      </c>
      <c r="E9" s="35" t="s">
        <v>292</v>
      </c>
      <c r="F9" s="35"/>
      <c r="G9" s="43" t="s">
        <v>293</v>
      </c>
      <c r="H9" s="253"/>
      <c r="I9" s="83"/>
      <c r="J9" s="84"/>
      <c r="K9" s="52"/>
      <c r="L9" s="84"/>
      <c r="S9" s="5"/>
    </row>
    <row r="10" spans="2:19" ht="18.5" thickTop="1">
      <c r="B10" s="4"/>
      <c r="D10" s="56">
        <v>2</v>
      </c>
      <c r="E10" s="43" t="s">
        <v>294</v>
      </c>
      <c r="F10" s="28"/>
      <c r="G10" s="28"/>
      <c r="H10" s="442"/>
      <c r="I10" s="437"/>
      <c r="J10" s="437"/>
      <c r="K10" s="437"/>
      <c r="L10" s="438"/>
      <c r="S10" s="5"/>
    </row>
    <row r="11" spans="2:19">
      <c r="B11" s="4"/>
      <c r="D11" s="56"/>
      <c r="E11" s="40"/>
      <c r="F11" s="14"/>
      <c r="G11" s="46" t="s">
        <v>295</v>
      </c>
      <c r="H11" s="335"/>
      <c r="I11" s="336"/>
      <c r="J11" s="336"/>
      <c r="K11" s="336"/>
      <c r="L11" s="337"/>
      <c r="S11" s="5"/>
    </row>
    <row r="12" spans="2:19">
      <c r="B12" s="4"/>
      <c r="D12" s="56">
        <v>3</v>
      </c>
      <c r="E12" s="43" t="s">
        <v>296</v>
      </c>
      <c r="F12" s="28"/>
      <c r="G12" s="47"/>
      <c r="H12" s="338"/>
      <c r="I12" s="339"/>
      <c r="J12" s="339"/>
      <c r="K12" s="339"/>
      <c r="L12" s="340"/>
      <c r="S12" s="5"/>
    </row>
    <row r="13" spans="2:19">
      <c r="B13" s="4"/>
      <c r="D13" s="56"/>
      <c r="E13" s="44"/>
      <c r="F13" s="33"/>
      <c r="G13" s="48" t="s">
        <v>295</v>
      </c>
      <c r="H13" s="433"/>
      <c r="I13" s="434"/>
      <c r="J13" s="434"/>
      <c r="K13" s="434"/>
      <c r="L13" s="435"/>
      <c r="S13" s="5"/>
    </row>
    <row r="14" spans="2:19">
      <c r="B14" s="4"/>
      <c r="D14" s="56">
        <v>4</v>
      </c>
      <c r="E14" s="40" t="s">
        <v>297</v>
      </c>
      <c r="F14" s="14"/>
      <c r="G14" s="46"/>
      <c r="H14" s="442"/>
      <c r="I14" s="443"/>
      <c r="J14" s="443"/>
      <c r="K14" s="443"/>
      <c r="L14" s="444"/>
      <c r="S14" s="5"/>
    </row>
    <row r="15" spans="2:19">
      <c r="B15" s="4"/>
      <c r="D15" s="56"/>
      <c r="E15" s="40"/>
      <c r="F15" s="14"/>
      <c r="G15" s="46" t="s">
        <v>295</v>
      </c>
      <c r="H15" s="335"/>
      <c r="I15" s="336"/>
      <c r="J15" s="336"/>
      <c r="K15" s="336"/>
      <c r="L15" s="337"/>
      <c r="S15" s="5"/>
    </row>
    <row r="16" spans="2:19">
      <c r="B16" s="4"/>
      <c r="D16" s="56">
        <v>5</v>
      </c>
      <c r="E16" s="43" t="s">
        <v>298</v>
      </c>
      <c r="F16" s="28"/>
      <c r="G16" s="43" t="s">
        <v>299</v>
      </c>
      <c r="H16" s="338"/>
      <c r="I16" s="339"/>
      <c r="J16" s="339"/>
      <c r="K16" s="339"/>
      <c r="L16" s="340"/>
      <c r="S16" s="5"/>
    </row>
    <row r="17" spans="2:19">
      <c r="B17" s="4"/>
      <c r="D17" s="56"/>
      <c r="E17" s="40"/>
      <c r="F17" s="14"/>
      <c r="G17" s="50" t="s">
        <v>295</v>
      </c>
      <c r="H17" s="433"/>
      <c r="I17" s="434"/>
      <c r="J17" s="434"/>
      <c r="K17" s="434"/>
      <c r="L17" s="435"/>
      <c r="S17" s="5"/>
    </row>
    <row r="18" spans="2:19">
      <c r="B18" s="4"/>
      <c r="D18" s="56"/>
      <c r="E18" s="45" t="s">
        <v>300</v>
      </c>
      <c r="F18" s="14"/>
      <c r="G18" s="40" t="s">
        <v>301</v>
      </c>
      <c r="H18" s="436"/>
      <c r="I18" s="437"/>
      <c r="J18" s="437"/>
      <c r="K18" s="437"/>
      <c r="L18" s="438"/>
      <c r="S18" s="5"/>
    </row>
    <row r="19" spans="2:19">
      <c r="B19" s="4"/>
      <c r="D19" s="56"/>
      <c r="E19" s="40"/>
      <c r="F19" s="14"/>
      <c r="G19" s="49" t="s">
        <v>302</v>
      </c>
      <c r="H19" s="439"/>
      <c r="I19" s="440"/>
      <c r="J19" s="440"/>
      <c r="K19" s="440"/>
      <c r="L19" s="441"/>
      <c r="S19" s="5"/>
    </row>
    <row r="20" spans="2:19">
      <c r="B20" s="4"/>
      <c r="D20" s="56"/>
      <c r="E20" s="40"/>
      <c r="F20" s="14"/>
      <c r="G20" s="43" t="s">
        <v>61</v>
      </c>
      <c r="H20" s="338"/>
      <c r="I20" s="339"/>
      <c r="J20" s="339"/>
      <c r="K20" s="339"/>
      <c r="L20" s="340"/>
      <c r="S20" s="5"/>
    </row>
    <row r="21" spans="2:19" ht="18.5" thickBot="1">
      <c r="B21" s="4"/>
      <c r="D21" s="56"/>
      <c r="E21" s="44"/>
      <c r="F21" s="33"/>
      <c r="G21" s="44" t="s">
        <v>62</v>
      </c>
      <c r="H21" s="445"/>
      <c r="I21" s="446"/>
      <c r="J21" s="446"/>
      <c r="K21" s="446"/>
      <c r="L21" s="447"/>
      <c r="S21" s="5"/>
    </row>
    <row r="22" spans="2:19" ht="18.5" thickTop="1">
      <c r="B22" s="4"/>
      <c r="S22" s="5"/>
    </row>
    <row r="23" spans="2:19">
      <c r="B23" s="10"/>
      <c r="C23" s="14" t="s">
        <v>398</v>
      </c>
      <c r="D23" s="11"/>
      <c r="E23" s="11"/>
      <c r="F23" s="11"/>
      <c r="G23" s="11"/>
      <c r="H23" s="11"/>
      <c r="I23" s="11"/>
      <c r="J23" s="11"/>
      <c r="K23" s="57"/>
      <c r="L23" s="11"/>
      <c r="M23" s="11"/>
      <c r="N23" s="11"/>
      <c r="O23" s="11"/>
      <c r="P23" s="11"/>
      <c r="Q23" s="11"/>
      <c r="R23" s="11"/>
      <c r="S23" s="12"/>
    </row>
    <row r="24" spans="2:19">
      <c r="B24" s="4"/>
      <c r="S24" s="5"/>
    </row>
    <row r="25" spans="2:19" ht="33.75" customHeight="1">
      <c r="B25" s="4"/>
      <c r="D25" s="27"/>
      <c r="E25" s="28"/>
      <c r="F25" s="315" t="s">
        <v>64</v>
      </c>
      <c r="G25" s="316"/>
      <c r="H25" s="316"/>
      <c r="I25" s="317"/>
      <c r="J25" s="315" t="s">
        <v>65</v>
      </c>
      <c r="K25" s="317"/>
      <c r="L25" s="87" t="s">
        <v>66</v>
      </c>
      <c r="M25" s="87" t="s">
        <v>304</v>
      </c>
      <c r="N25" s="459" t="s">
        <v>399</v>
      </c>
      <c r="O25" s="460"/>
      <c r="P25" s="318" t="s">
        <v>400</v>
      </c>
      <c r="Q25" s="319"/>
      <c r="R25" s="85" t="s">
        <v>347</v>
      </c>
      <c r="S25" s="5"/>
    </row>
    <row r="26" spans="2:19" ht="13.9" customHeight="1">
      <c r="B26" s="4"/>
      <c r="D26" s="29"/>
      <c r="E26" s="14"/>
      <c r="F26" s="188" t="s">
        <v>401</v>
      </c>
      <c r="G26" s="37"/>
      <c r="H26" s="40"/>
      <c r="I26" s="214"/>
      <c r="J26" s="320" t="str">
        <f>IF(J59&lt;&gt;100,IF(J59=0,"","请按照合计为100%填写"),"")</f>
        <v/>
      </c>
      <c r="K26" s="321"/>
      <c r="L26" s="189" t="s">
        <v>309</v>
      </c>
      <c r="M26" s="448" t="s">
        <v>310</v>
      </c>
      <c r="N26" s="461" t="s">
        <v>402</v>
      </c>
      <c r="O26" s="461" t="s">
        <v>403</v>
      </c>
      <c r="P26" s="324" t="s">
        <v>404</v>
      </c>
      <c r="Q26" s="324" t="s">
        <v>405</v>
      </c>
      <c r="R26" s="30" t="s">
        <v>313</v>
      </c>
      <c r="S26" s="5"/>
    </row>
    <row r="27" spans="2:19" ht="48.75" customHeight="1">
      <c r="B27" s="4"/>
      <c r="D27" s="29"/>
      <c r="E27" s="14"/>
      <c r="F27" s="449" t="s">
        <v>314</v>
      </c>
      <c r="G27" s="449"/>
      <c r="H27" s="449"/>
      <c r="I27" s="449"/>
      <c r="J27" s="322"/>
      <c r="K27" s="323"/>
      <c r="L27" s="190" t="s">
        <v>315</v>
      </c>
      <c r="M27" s="449"/>
      <c r="N27" s="462"/>
      <c r="O27" s="463"/>
      <c r="P27" s="327"/>
      <c r="Q27" s="327"/>
      <c r="R27" s="31"/>
      <c r="S27" s="5"/>
    </row>
    <row r="28" spans="2:19" ht="18.5" thickBot="1">
      <c r="B28" s="4"/>
      <c r="D28" s="29"/>
      <c r="E28" s="14"/>
      <c r="F28" s="449"/>
      <c r="G28" s="449"/>
      <c r="H28" s="449"/>
      <c r="I28" s="449"/>
      <c r="J28" s="334" t="s">
        <v>167</v>
      </c>
      <c r="K28" s="334"/>
      <c r="L28" s="110" t="s">
        <v>82</v>
      </c>
      <c r="M28" s="39" t="s">
        <v>188</v>
      </c>
      <c r="N28" s="192" t="s">
        <v>188</v>
      </c>
      <c r="O28" s="192" t="s">
        <v>82</v>
      </c>
      <c r="P28" s="39" t="s">
        <v>188</v>
      </c>
      <c r="Q28" s="111" t="s">
        <v>406</v>
      </c>
      <c r="R28" s="31"/>
      <c r="S28" s="5"/>
    </row>
    <row r="29" spans="2:19" ht="79.5" customHeight="1" thickTop="1">
      <c r="B29" s="4"/>
      <c r="D29" s="34">
        <v>1</v>
      </c>
      <c r="E29" s="28"/>
      <c r="F29" s="302"/>
      <c r="G29" s="303"/>
      <c r="H29" s="303"/>
      <c r="I29" s="304"/>
      <c r="J29" s="305"/>
      <c r="K29" s="291" t="s">
        <v>85</v>
      </c>
      <c r="L29" s="308"/>
      <c r="M29" s="219"/>
      <c r="N29" s="219"/>
      <c r="O29" s="309"/>
      <c r="P29" s="257"/>
      <c r="Q29" s="421"/>
      <c r="R29" s="274"/>
      <c r="S29" s="5"/>
    </row>
    <row r="30" spans="2:19" ht="79.5" customHeight="1">
      <c r="B30" s="4"/>
      <c r="D30" s="34"/>
      <c r="E30" s="41" t="s">
        <v>317</v>
      </c>
      <c r="F30" s="296"/>
      <c r="G30" s="297"/>
      <c r="H30" s="297"/>
      <c r="I30" s="298"/>
      <c r="J30" s="299"/>
      <c r="K30" s="291"/>
      <c r="L30" s="300"/>
      <c r="M30" s="88" t="str">
        <f>IFERROR(VLOOKUP(M29,$O$64:$P$65,2,0),"")</f>
        <v/>
      </c>
      <c r="N30" s="89" t="str">
        <f>IFERROR(VLOOKUP(N29,$G$64:$H$68,2,0),"")</f>
        <v/>
      </c>
      <c r="O30" s="301"/>
      <c r="P30" s="89" t="str">
        <f>IFERROR(VLOOKUP(P29,$M$64:$N$69,2,0),"")</f>
        <v/>
      </c>
      <c r="Q30" s="420"/>
      <c r="R30" s="275"/>
      <c r="S30" s="5"/>
    </row>
    <row r="31" spans="2:19" ht="79.5" customHeight="1">
      <c r="B31" s="4"/>
      <c r="D31" s="34">
        <v>2</v>
      </c>
      <c r="E31" s="42"/>
      <c r="F31" s="286"/>
      <c r="G31" s="287"/>
      <c r="H31" s="287"/>
      <c r="I31" s="288"/>
      <c r="J31" s="289"/>
      <c r="K31" s="291" t="s">
        <v>85</v>
      </c>
      <c r="L31" s="292"/>
      <c r="M31" s="225"/>
      <c r="N31" s="225"/>
      <c r="O31" s="294"/>
      <c r="P31" s="223"/>
      <c r="Q31" s="418"/>
      <c r="R31" s="274"/>
      <c r="S31" s="5"/>
    </row>
    <row r="32" spans="2:19" ht="79.5" customHeight="1">
      <c r="B32" s="4"/>
      <c r="D32" s="34"/>
      <c r="E32" s="33" t="s">
        <v>317</v>
      </c>
      <c r="F32" s="296"/>
      <c r="G32" s="297"/>
      <c r="H32" s="297"/>
      <c r="I32" s="298"/>
      <c r="J32" s="299"/>
      <c r="K32" s="291"/>
      <c r="L32" s="300"/>
      <c r="M32" s="89" t="str">
        <f>IFERROR(VLOOKUP(M31,$O$64:$P$65,2,0),"")</f>
        <v/>
      </c>
      <c r="N32" s="89" t="str">
        <f>IFERROR(VLOOKUP(N31,$G$64:$H$68,2,0),"")</f>
        <v/>
      </c>
      <c r="O32" s="301"/>
      <c r="P32" s="89" t="str">
        <f>IFERROR(VLOOKUP(P31,$M$64:$N$69,2,0),"")</f>
        <v/>
      </c>
      <c r="Q32" s="420"/>
      <c r="R32" s="275"/>
      <c r="S32" s="5"/>
    </row>
    <row r="33" spans="2:19" ht="79.5" customHeight="1">
      <c r="B33" s="4"/>
      <c r="D33" s="34">
        <v>3</v>
      </c>
      <c r="E33" s="28"/>
      <c r="F33" s="286"/>
      <c r="G33" s="287"/>
      <c r="H33" s="287"/>
      <c r="I33" s="288"/>
      <c r="J33" s="289"/>
      <c r="K33" s="291" t="s">
        <v>85</v>
      </c>
      <c r="L33" s="292"/>
      <c r="M33" s="225"/>
      <c r="N33" s="225"/>
      <c r="O33" s="294"/>
      <c r="P33" s="223"/>
      <c r="Q33" s="418"/>
      <c r="R33" s="274"/>
      <c r="S33" s="5"/>
    </row>
    <row r="34" spans="2:19" ht="79.5" customHeight="1">
      <c r="B34" s="4"/>
      <c r="D34" s="34"/>
      <c r="E34" s="41" t="s">
        <v>317</v>
      </c>
      <c r="F34" s="296"/>
      <c r="G34" s="297"/>
      <c r="H34" s="297"/>
      <c r="I34" s="298"/>
      <c r="J34" s="299"/>
      <c r="K34" s="291"/>
      <c r="L34" s="300"/>
      <c r="M34" s="89" t="str">
        <f>IFERROR(VLOOKUP(M33,$O$64:$P$65,2,0),"")</f>
        <v/>
      </c>
      <c r="N34" s="89" t="str">
        <f>IFERROR(VLOOKUP(N33,$G$64:$H$68,2,0),"")</f>
        <v/>
      </c>
      <c r="O34" s="301"/>
      <c r="P34" s="89" t="str">
        <f>IFERROR(VLOOKUP(P33,$M$64:$N$69,2,0),"")</f>
        <v/>
      </c>
      <c r="Q34" s="420"/>
      <c r="R34" s="275"/>
      <c r="S34" s="5"/>
    </row>
    <row r="35" spans="2:19" ht="79.5" customHeight="1">
      <c r="B35" s="4"/>
      <c r="D35" s="34">
        <v>4</v>
      </c>
      <c r="E35" s="42"/>
      <c r="F35" s="286"/>
      <c r="G35" s="287"/>
      <c r="H35" s="287"/>
      <c r="I35" s="288"/>
      <c r="J35" s="289"/>
      <c r="K35" s="291" t="s">
        <v>85</v>
      </c>
      <c r="L35" s="292"/>
      <c r="M35" s="225"/>
      <c r="N35" s="225"/>
      <c r="O35" s="294"/>
      <c r="P35" s="223"/>
      <c r="Q35" s="418"/>
      <c r="R35" s="274"/>
      <c r="S35" s="5"/>
    </row>
    <row r="36" spans="2:19" ht="79.5" customHeight="1">
      <c r="B36" s="4"/>
      <c r="D36" s="34"/>
      <c r="E36" s="33" t="s">
        <v>317</v>
      </c>
      <c r="F36" s="296"/>
      <c r="G36" s="297"/>
      <c r="H36" s="297"/>
      <c r="I36" s="298"/>
      <c r="J36" s="299"/>
      <c r="K36" s="291"/>
      <c r="L36" s="300"/>
      <c r="M36" s="89" t="str">
        <f>IFERROR(VLOOKUP(M35,$O$64:$P$65,2,0),"")</f>
        <v/>
      </c>
      <c r="N36" s="89" t="str">
        <f>IFERROR(VLOOKUP(N35,$G$64:$H$68,2,0),"")</f>
        <v/>
      </c>
      <c r="O36" s="301"/>
      <c r="P36" s="89" t="str">
        <f>IFERROR(VLOOKUP(P35,$M$64:$N$69,2,0),"")</f>
        <v/>
      </c>
      <c r="Q36" s="420"/>
      <c r="R36" s="275"/>
      <c r="S36" s="5"/>
    </row>
    <row r="37" spans="2:19" ht="79.5" customHeight="1">
      <c r="B37" s="4"/>
      <c r="D37" s="34">
        <v>5</v>
      </c>
      <c r="E37" s="28"/>
      <c r="F37" s="286"/>
      <c r="G37" s="287"/>
      <c r="H37" s="287"/>
      <c r="I37" s="288"/>
      <c r="J37" s="289"/>
      <c r="K37" s="291" t="s">
        <v>85</v>
      </c>
      <c r="L37" s="292"/>
      <c r="M37" s="225"/>
      <c r="N37" s="225"/>
      <c r="O37" s="294"/>
      <c r="P37" s="223"/>
      <c r="Q37" s="418"/>
      <c r="R37" s="274"/>
      <c r="S37" s="5"/>
    </row>
    <row r="38" spans="2:19" ht="79.5" customHeight="1">
      <c r="B38" s="4"/>
      <c r="D38" s="34"/>
      <c r="E38" s="41" t="s">
        <v>317</v>
      </c>
      <c r="F38" s="296"/>
      <c r="G38" s="297"/>
      <c r="H38" s="297"/>
      <c r="I38" s="298"/>
      <c r="J38" s="299"/>
      <c r="K38" s="291"/>
      <c r="L38" s="300"/>
      <c r="M38" s="89" t="str">
        <f>IFERROR(VLOOKUP(M37,$O$64:$P$65,2,0),"")</f>
        <v/>
      </c>
      <c r="N38" s="89" t="str">
        <f>IFERROR(VLOOKUP(N37,$G$64:$H$68,2,0),"")</f>
        <v/>
      </c>
      <c r="O38" s="301"/>
      <c r="P38" s="89" t="str">
        <f>IFERROR(VLOOKUP(P37,$M$64:$N$69,2,0),"")</f>
        <v/>
      </c>
      <c r="Q38" s="420"/>
      <c r="R38" s="275"/>
      <c r="S38" s="5"/>
    </row>
    <row r="39" spans="2:19" ht="79.5" customHeight="1">
      <c r="B39" s="4"/>
      <c r="D39" s="34">
        <v>6</v>
      </c>
      <c r="E39" s="42"/>
      <c r="F39" s="286"/>
      <c r="G39" s="287"/>
      <c r="H39" s="287"/>
      <c r="I39" s="288"/>
      <c r="J39" s="289"/>
      <c r="K39" s="291" t="s">
        <v>85</v>
      </c>
      <c r="L39" s="292"/>
      <c r="M39" s="225"/>
      <c r="N39" s="225"/>
      <c r="O39" s="294"/>
      <c r="P39" s="223"/>
      <c r="Q39" s="418"/>
      <c r="R39" s="274"/>
      <c r="S39" s="5"/>
    </row>
    <row r="40" spans="2:19" ht="79.5" customHeight="1">
      <c r="B40" s="4"/>
      <c r="D40" s="34"/>
      <c r="E40" s="33" t="s">
        <v>317</v>
      </c>
      <c r="F40" s="296"/>
      <c r="G40" s="297"/>
      <c r="H40" s="297"/>
      <c r="I40" s="298"/>
      <c r="J40" s="299"/>
      <c r="K40" s="291"/>
      <c r="L40" s="300"/>
      <c r="M40" s="89" t="str">
        <f>IFERROR(VLOOKUP(M39,$O$64:$P$65,2,0),"")</f>
        <v/>
      </c>
      <c r="N40" s="89" t="str">
        <f>IFERROR(VLOOKUP(N39,$G$64:$H$68,2,0),"")</f>
        <v/>
      </c>
      <c r="O40" s="301"/>
      <c r="P40" s="89" t="str">
        <f>IFERROR(VLOOKUP(P39,$M$64:$N$69,2,0),"")</f>
        <v/>
      </c>
      <c r="Q40" s="420"/>
      <c r="R40" s="275"/>
      <c r="S40" s="5"/>
    </row>
    <row r="41" spans="2:19" ht="79.5" customHeight="1">
      <c r="B41" s="4"/>
      <c r="D41" s="34">
        <v>7</v>
      </c>
      <c r="E41" s="28"/>
      <c r="F41" s="286"/>
      <c r="G41" s="287"/>
      <c r="H41" s="287"/>
      <c r="I41" s="288"/>
      <c r="J41" s="289"/>
      <c r="K41" s="291" t="s">
        <v>85</v>
      </c>
      <c r="L41" s="292"/>
      <c r="M41" s="225"/>
      <c r="N41" s="225"/>
      <c r="O41" s="294"/>
      <c r="P41" s="223"/>
      <c r="Q41" s="418"/>
      <c r="R41" s="274"/>
      <c r="S41" s="5"/>
    </row>
    <row r="42" spans="2:19" ht="79.5" customHeight="1">
      <c r="B42" s="4"/>
      <c r="D42" s="34"/>
      <c r="E42" s="41" t="s">
        <v>317</v>
      </c>
      <c r="F42" s="296"/>
      <c r="G42" s="297"/>
      <c r="H42" s="297"/>
      <c r="I42" s="298"/>
      <c r="J42" s="299"/>
      <c r="K42" s="291"/>
      <c r="L42" s="300"/>
      <c r="M42" s="89" t="str">
        <f>IFERROR(VLOOKUP(M41,$O$64:$P$65,2,0),"")</f>
        <v/>
      </c>
      <c r="N42" s="89" t="str">
        <f>IFERROR(VLOOKUP(N41,$G$64:$H$68,2,0),"")</f>
        <v/>
      </c>
      <c r="O42" s="301"/>
      <c r="P42" s="89" t="str">
        <f>IFERROR(VLOOKUP(P41,$M$64:$N$69,2,0),"")</f>
        <v/>
      </c>
      <c r="Q42" s="420"/>
      <c r="R42" s="275"/>
      <c r="S42" s="5"/>
    </row>
    <row r="43" spans="2:19" ht="79.5" customHeight="1">
      <c r="B43" s="4"/>
      <c r="D43" s="34">
        <v>8</v>
      </c>
      <c r="E43" s="42"/>
      <c r="F43" s="286"/>
      <c r="G43" s="287"/>
      <c r="H43" s="287"/>
      <c r="I43" s="288"/>
      <c r="J43" s="289"/>
      <c r="K43" s="291" t="s">
        <v>85</v>
      </c>
      <c r="L43" s="292"/>
      <c r="M43" s="225"/>
      <c r="N43" s="225"/>
      <c r="O43" s="294"/>
      <c r="P43" s="223"/>
      <c r="Q43" s="418"/>
      <c r="R43" s="274"/>
      <c r="S43" s="5"/>
    </row>
    <row r="44" spans="2:19" ht="79.5" customHeight="1">
      <c r="B44" s="4"/>
      <c r="D44" s="34"/>
      <c r="E44" s="33" t="s">
        <v>317</v>
      </c>
      <c r="F44" s="296"/>
      <c r="G44" s="297"/>
      <c r="H44" s="297"/>
      <c r="I44" s="298"/>
      <c r="J44" s="299"/>
      <c r="K44" s="291"/>
      <c r="L44" s="300"/>
      <c r="M44" s="89" t="str">
        <f>IFERROR(VLOOKUP(M43,$O$64:$P$65,2,0),"")</f>
        <v/>
      </c>
      <c r="N44" s="89" t="str">
        <f>IFERROR(VLOOKUP(N43,$G$64:$H$68,2,0),"")</f>
        <v/>
      </c>
      <c r="O44" s="301"/>
      <c r="P44" s="89" t="str">
        <f>IFERROR(VLOOKUP(P43,$M$64:$N$69,2,0),"")</f>
        <v/>
      </c>
      <c r="Q44" s="420"/>
      <c r="R44" s="275"/>
      <c r="S44" s="5"/>
    </row>
    <row r="45" spans="2:19" ht="79.5" customHeight="1">
      <c r="B45" s="4"/>
      <c r="D45" s="34">
        <v>9</v>
      </c>
      <c r="E45" s="28"/>
      <c r="F45" s="286"/>
      <c r="G45" s="287"/>
      <c r="H45" s="287"/>
      <c r="I45" s="288"/>
      <c r="J45" s="289"/>
      <c r="K45" s="291" t="s">
        <v>85</v>
      </c>
      <c r="L45" s="292"/>
      <c r="M45" s="225"/>
      <c r="N45" s="225"/>
      <c r="O45" s="294"/>
      <c r="P45" s="223"/>
      <c r="Q45" s="418"/>
      <c r="R45" s="274"/>
      <c r="S45" s="5"/>
    </row>
    <row r="46" spans="2:19" ht="79.5" customHeight="1">
      <c r="B46" s="4"/>
      <c r="D46" s="34"/>
      <c r="E46" s="41" t="s">
        <v>317</v>
      </c>
      <c r="F46" s="296"/>
      <c r="G46" s="297"/>
      <c r="H46" s="297"/>
      <c r="I46" s="298"/>
      <c r="J46" s="299"/>
      <c r="K46" s="291"/>
      <c r="L46" s="300"/>
      <c r="M46" s="89" t="str">
        <f>IFERROR(VLOOKUP(M45,$O$64:$P$65,2,0),"")</f>
        <v/>
      </c>
      <c r="N46" s="89" t="str">
        <f>IFERROR(VLOOKUP(N45,$G$64:$H$68,2,0),"")</f>
        <v/>
      </c>
      <c r="O46" s="301"/>
      <c r="P46" s="89" t="str">
        <f>IFERROR(VLOOKUP(P45,$M$64:$N$69,2,0),"")</f>
        <v/>
      </c>
      <c r="Q46" s="420"/>
      <c r="R46" s="275"/>
      <c r="S46" s="5"/>
    </row>
    <row r="47" spans="2:19" ht="79.5" customHeight="1">
      <c r="B47" s="4"/>
      <c r="D47" s="34">
        <v>10</v>
      </c>
      <c r="E47" s="42"/>
      <c r="F47" s="286"/>
      <c r="G47" s="287"/>
      <c r="H47" s="287"/>
      <c r="I47" s="288"/>
      <c r="J47" s="289"/>
      <c r="K47" s="291" t="s">
        <v>85</v>
      </c>
      <c r="L47" s="292"/>
      <c r="M47" s="225"/>
      <c r="N47" s="225"/>
      <c r="O47" s="294"/>
      <c r="P47" s="223"/>
      <c r="Q47" s="418"/>
      <c r="R47" s="274"/>
      <c r="S47" s="5"/>
    </row>
    <row r="48" spans="2:19" ht="79.5" customHeight="1">
      <c r="B48" s="4"/>
      <c r="D48" s="34"/>
      <c r="E48" s="33" t="s">
        <v>317</v>
      </c>
      <c r="F48" s="296"/>
      <c r="G48" s="297"/>
      <c r="H48" s="297"/>
      <c r="I48" s="298"/>
      <c r="J48" s="299"/>
      <c r="K48" s="291"/>
      <c r="L48" s="300"/>
      <c r="M48" s="89" t="str">
        <f>IFERROR(VLOOKUP(M47,$O$64:$P$65,2,0),"")</f>
        <v/>
      </c>
      <c r="N48" s="89" t="str">
        <f>IFERROR(VLOOKUP(N47,$G$64:$H$68,2,0),"")</f>
        <v/>
      </c>
      <c r="O48" s="301"/>
      <c r="P48" s="89" t="str">
        <f>IFERROR(VLOOKUP(P47,$M$64:$N$69,2,0),"")</f>
        <v/>
      </c>
      <c r="Q48" s="420"/>
      <c r="R48" s="275"/>
      <c r="S48" s="5"/>
    </row>
    <row r="49" spans="2:19" ht="79.5" customHeight="1">
      <c r="B49" s="4"/>
      <c r="D49" s="34">
        <v>11</v>
      </c>
      <c r="E49" s="28"/>
      <c r="F49" s="286"/>
      <c r="G49" s="287"/>
      <c r="H49" s="287"/>
      <c r="I49" s="288"/>
      <c r="J49" s="289"/>
      <c r="K49" s="291" t="s">
        <v>85</v>
      </c>
      <c r="L49" s="292"/>
      <c r="M49" s="225"/>
      <c r="N49" s="225"/>
      <c r="O49" s="294"/>
      <c r="P49" s="223"/>
      <c r="Q49" s="418"/>
      <c r="R49" s="274"/>
      <c r="S49" s="5"/>
    </row>
    <row r="50" spans="2:19" ht="79.5" customHeight="1">
      <c r="B50" s="4"/>
      <c r="D50" s="34"/>
      <c r="E50" s="41" t="s">
        <v>317</v>
      </c>
      <c r="F50" s="296"/>
      <c r="G50" s="297"/>
      <c r="H50" s="297"/>
      <c r="I50" s="298"/>
      <c r="J50" s="299"/>
      <c r="K50" s="291"/>
      <c r="L50" s="300"/>
      <c r="M50" s="89" t="str">
        <f>IFERROR(VLOOKUP(M49,$O$64:$P$65,2,0),"")</f>
        <v/>
      </c>
      <c r="N50" s="89" t="str">
        <f>IFERROR(VLOOKUP(N49,$G$64:$H$68,2,0),"")</f>
        <v/>
      </c>
      <c r="O50" s="301"/>
      <c r="P50" s="89" t="str">
        <f>IFERROR(VLOOKUP(P49,$M$64:$N$69,2,0),"")</f>
        <v/>
      </c>
      <c r="Q50" s="420"/>
      <c r="R50" s="275"/>
      <c r="S50" s="5"/>
    </row>
    <row r="51" spans="2:19" ht="79.5" customHeight="1">
      <c r="B51" s="4"/>
      <c r="D51" s="34">
        <v>12</v>
      </c>
      <c r="E51" s="42"/>
      <c r="F51" s="286"/>
      <c r="G51" s="287"/>
      <c r="H51" s="287"/>
      <c r="I51" s="288"/>
      <c r="J51" s="289"/>
      <c r="K51" s="291" t="s">
        <v>85</v>
      </c>
      <c r="L51" s="292"/>
      <c r="M51" s="225"/>
      <c r="N51" s="225"/>
      <c r="O51" s="294"/>
      <c r="P51" s="223"/>
      <c r="Q51" s="418"/>
      <c r="R51" s="274"/>
      <c r="S51" s="5"/>
    </row>
    <row r="52" spans="2:19" ht="79.5" customHeight="1">
      <c r="B52" s="4"/>
      <c r="D52" s="34"/>
      <c r="E52" s="33" t="s">
        <v>317</v>
      </c>
      <c r="F52" s="296"/>
      <c r="G52" s="297"/>
      <c r="H52" s="297"/>
      <c r="I52" s="298"/>
      <c r="J52" s="299"/>
      <c r="K52" s="291"/>
      <c r="L52" s="300"/>
      <c r="M52" s="89" t="str">
        <f>IFERROR(VLOOKUP(M51,$O$64:$P$65,2,0),"")</f>
        <v/>
      </c>
      <c r="N52" s="89" t="str">
        <f>IFERROR(VLOOKUP(N51,$G$64:$H$68,2,0),"")</f>
        <v/>
      </c>
      <c r="O52" s="301"/>
      <c r="P52" s="89" t="str">
        <f>IFERROR(VLOOKUP(P51,$M$64:$N$69,2,0),"")</f>
        <v/>
      </c>
      <c r="Q52" s="420"/>
      <c r="R52" s="275"/>
      <c r="S52" s="5"/>
    </row>
    <row r="53" spans="2:19" ht="79.5" customHeight="1">
      <c r="B53" s="4"/>
      <c r="D53" s="34">
        <v>13</v>
      </c>
      <c r="E53" s="28"/>
      <c r="F53" s="286"/>
      <c r="G53" s="287"/>
      <c r="H53" s="287"/>
      <c r="I53" s="288"/>
      <c r="J53" s="289"/>
      <c r="K53" s="291" t="s">
        <v>85</v>
      </c>
      <c r="L53" s="292"/>
      <c r="M53" s="225"/>
      <c r="N53" s="225"/>
      <c r="O53" s="294"/>
      <c r="P53" s="223"/>
      <c r="Q53" s="418"/>
      <c r="R53" s="274"/>
      <c r="S53" s="5"/>
    </row>
    <row r="54" spans="2:19" ht="79.5" customHeight="1">
      <c r="B54" s="4"/>
      <c r="D54" s="34"/>
      <c r="E54" s="41" t="s">
        <v>317</v>
      </c>
      <c r="F54" s="296"/>
      <c r="G54" s="297"/>
      <c r="H54" s="297"/>
      <c r="I54" s="298"/>
      <c r="J54" s="299"/>
      <c r="K54" s="291"/>
      <c r="L54" s="300"/>
      <c r="M54" s="89" t="str">
        <f>IFERROR(VLOOKUP(M53,$O$64:$P$65,2,0),"")</f>
        <v/>
      </c>
      <c r="N54" s="89" t="str">
        <f>IFERROR(VLOOKUP(N53,$G$64:$H$68,2,0),"")</f>
        <v/>
      </c>
      <c r="O54" s="301"/>
      <c r="P54" s="89" t="str">
        <f>IFERROR(VLOOKUP(P53,$M$64:$N$69,2,0),"")</f>
        <v/>
      </c>
      <c r="Q54" s="420"/>
      <c r="R54" s="275"/>
      <c r="S54" s="5"/>
    </row>
    <row r="55" spans="2:19" ht="79.5" customHeight="1">
      <c r="B55" s="4"/>
      <c r="D55" s="34">
        <v>14</v>
      </c>
      <c r="E55" s="42"/>
      <c r="F55" s="286"/>
      <c r="G55" s="287"/>
      <c r="H55" s="287"/>
      <c r="I55" s="288"/>
      <c r="J55" s="289"/>
      <c r="K55" s="291" t="s">
        <v>85</v>
      </c>
      <c r="L55" s="292"/>
      <c r="M55" s="225"/>
      <c r="N55" s="225"/>
      <c r="O55" s="294"/>
      <c r="P55" s="223"/>
      <c r="Q55" s="418"/>
      <c r="R55" s="274"/>
      <c r="S55" s="5"/>
    </row>
    <row r="56" spans="2:19" ht="79.5" customHeight="1">
      <c r="B56" s="4"/>
      <c r="D56" s="34"/>
      <c r="E56" s="33" t="s">
        <v>317</v>
      </c>
      <c r="F56" s="296"/>
      <c r="G56" s="297"/>
      <c r="H56" s="297"/>
      <c r="I56" s="298"/>
      <c r="J56" s="299"/>
      <c r="K56" s="291"/>
      <c r="L56" s="300"/>
      <c r="M56" s="89" t="str">
        <f>IFERROR(VLOOKUP(M55,$O$64:$P$65,2,0),"")</f>
        <v/>
      </c>
      <c r="N56" s="89" t="str">
        <f>IFERROR(VLOOKUP(N55,$G$64:$H$68,2,0),"")</f>
        <v/>
      </c>
      <c r="O56" s="301"/>
      <c r="P56" s="89" t="str">
        <f>IFERROR(VLOOKUP(P55,$M$64:$N$69,2,0),"")</f>
        <v/>
      </c>
      <c r="Q56" s="420"/>
      <c r="R56" s="275"/>
      <c r="S56" s="5"/>
    </row>
    <row r="57" spans="2:19" ht="79.5" customHeight="1">
      <c r="B57" s="4"/>
      <c r="D57" s="34">
        <v>15</v>
      </c>
      <c r="E57" s="42"/>
      <c r="F57" s="286"/>
      <c r="G57" s="287"/>
      <c r="H57" s="287"/>
      <c r="I57" s="288"/>
      <c r="J57" s="289"/>
      <c r="K57" s="291" t="s">
        <v>85</v>
      </c>
      <c r="L57" s="292"/>
      <c r="M57" s="225"/>
      <c r="N57" s="242"/>
      <c r="O57" s="455"/>
      <c r="P57" s="226"/>
      <c r="Q57" s="464"/>
      <c r="R57" s="274"/>
      <c r="S57" s="5"/>
    </row>
    <row r="58" spans="2:19" ht="79.5" customHeight="1" thickBot="1">
      <c r="B58" s="4"/>
      <c r="D58" s="34"/>
      <c r="E58" s="33" t="s">
        <v>317</v>
      </c>
      <c r="F58" s="276"/>
      <c r="G58" s="277"/>
      <c r="H58" s="277"/>
      <c r="I58" s="278"/>
      <c r="J58" s="290"/>
      <c r="K58" s="291"/>
      <c r="L58" s="293"/>
      <c r="M58" s="91" t="str">
        <f>IFERROR(VLOOKUP(M57,$O$64:$P$65,2,0),"")</f>
        <v/>
      </c>
      <c r="N58" s="91" t="str">
        <f>IFERROR(VLOOKUP(N57,$G$64:$H$68,2,0),"")</f>
        <v/>
      </c>
      <c r="O58" s="295"/>
      <c r="P58" s="91" t="str">
        <f>IFERROR(VLOOKUP(P57,$M$64:$N$69,2,0),"")</f>
        <v/>
      </c>
      <c r="Q58" s="419"/>
      <c r="R58" s="275"/>
      <c r="S58" s="5"/>
    </row>
    <row r="59" spans="2:19" ht="18.5" thickTop="1">
      <c r="B59" s="4"/>
      <c r="H59" s="279" t="s">
        <v>87</v>
      </c>
      <c r="I59" s="279"/>
      <c r="J59" s="53">
        <f>SUM(J29:J58)</f>
        <v>0</v>
      </c>
      <c r="K59" s="32" t="s">
        <v>85</v>
      </c>
      <c r="S59" s="5"/>
    </row>
    <row r="60" spans="2:19" hidden="1">
      <c r="B60" s="4"/>
      <c r="S60" s="5"/>
    </row>
    <row r="61" spans="2:19" ht="18.5" hidden="1" thickBot="1">
      <c r="B61" s="4"/>
      <c r="F61" s="58" t="s">
        <v>342</v>
      </c>
      <c r="S61" s="5"/>
    </row>
    <row r="62" spans="2:19" s="9" customFormat="1" hidden="1">
      <c r="B62" s="59"/>
      <c r="F62" s="61" t="s">
        <v>89</v>
      </c>
      <c r="G62" s="282" t="s">
        <v>407</v>
      </c>
      <c r="H62" s="282"/>
      <c r="I62" s="82"/>
      <c r="J62" s="282"/>
      <c r="K62" s="282"/>
      <c r="L62" s="282"/>
      <c r="M62" s="280" t="s">
        <v>408</v>
      </c>
      <c r="N62" s="283"/>
      <c r="O62" s="284" t="s">
        <v>320</v>
      </c>
      <c r="P62" s="285"/>
      <c r="Q62" s="95"/>
      <c r="S62" s="60"/>
    </row>
    <row r="63" spans="2:19" hidden="1">
      <c r="B63" s="4"/>
      <c r="F63" s="271" t="s">
        <v>94</v>
      </c>
      <c r="G63" s="70" t="s">
        <v>234</v>
      </c>
      <c r="H63" s="70" t="s">
        <v>335</v>
      </c>
      <c r="I63" s="70"/>
      <c r="J63" s="70" t="s">
        <v>234</v>
      </c>
      <c r="K63" s="70"/>
      <c r="L63" s="70" t="s">
        <v>335</v>
      </c>
      <c r="M63" s="70" t="s">
        <v>234</v>
      </c>
      <c r="N63" s="70" t="s">
        <v>335</v>
      </c>
      <c r="O63" s="71" t="s">
        <v>234</v>
      </c>
      <c r="P63" s="72" t="s">
        <v>335</v>
      </c>
      <c r="Q63" s="95"/>
      <c r="S63" s="5"/>
    </row>
    <row r="64" spans="2:19" ht="36" hidden="1">
      <c r="B64" s="4"/>
      <c r="F64" s="272"/>
      <c r="G64" s="200" t="s">
        <v>409</v>
      </c>
      <c r="H64" s="96" t="s">
        <v>410</v>
      </c>
      <c r="I64" s="96"/>
      <c r="J64" s="96"/>
      <c r="K64" s="97"/>
      <c r="L64" s="96"/>
      <c r="M64" s="96" t="s">
        <v>411</v>
      </c>
      <c r="N64" s="96" t="s">
        <v>412</v>
      </c>
      <c r="O64" s="98" t="s">
        <v>105</v>
      </c>
      <c r="P64" s="99" t="s">
        <v>106</v>
      </c>
      <c r="S64" s="5"/>
    </row>
    <row r="65" spans="2:19" hidden="1">
      <c r="B65" s="4"/>
      <c r="F65" s="272"/>
      <c r="G65" s="96" t="s">
        <v>413</v>
      </c>
      <c r="H65" s="96" t="s">
        <v>414</v>
      </c>
      <c r="I65" s="96"/>
      <c r="J65" s="96"/>
      <c r="K65" s="97"/>
      <c r="L65" s="96"/>
      <c r="M65" s="96" t="s">
        <v>415</v>
      </c>
      <c r="N65" s="96" t="s">
        <v>416</v>
      </c>
      <c r="O65" s="98" t="s">
        <v>113</v>
      </c>
      <c r="P65" s="99" t="s">
        <v>114</v>
      </c>
      <c r="S65" s="5"/>
    </row>
    <row r="66" spans="2:19" hidden="1">
      <c r="B66" s="4"/>
      <c r="F66" s="272"/>
      <c r="G66" s="96" t="s">
        <v>236</v>
      </c>
      <c r="H66" s="96" t="s">
        <v>176</v>
      </c>
      <c r="I66" s="96"/>
      <c r="J66" s="96"/>
      <c r="K66" s="97"/>
      <c r="L66" s="96"/>
      <c r="M66" s="96" t="s">
        <v>417</v>
      </c>
      <c r="N66" s="96" t="s">
        <v>418</v>
      </c>
      <c r="O66" s="98"/>
      <c r="P66" s="99"/>
      <c r="S66" s="5"/>
    </row>
    <row r="67" spans="2:19" hidden="1">
      <c r="B67" s="4"/>
      <c r="F67" s="272"/>
      <c r="G67" s="96" t="s">
        <v>203</v>
      </c>
      <c r="H67" s="96" t="s">
        <v>148</v>
      </c>
      <c r="I67" s="96"/>
      <c r="J67" s="96"/>
      <c r="K67" s="97"/>
      <c r="L67" s="96"/>
      <c r="M67" s="96" t="s">
        <v>419</v>
      </c>
      <c r="N67" s="96" t="s">
        <v>420</v>
      </c>
      <c r="O67" s="98"/>
      <c r="P67" s="99"/>
      <c r="S67" s="5"/>
    </row>
    <row r="68" spans="2:19" hidden="1">
      <c r="B68" s="4"/>
      <c r="F68" s="272"/>
      <c r="G68" s="96" t="s">
        <v>178</v>
      </c>
      <c r="H68" s="96" t="s">
        <v>179</v>
      </c>
      <c r="I68" s="96"/>
      <c r="J68" s="96"/>
      <c r="K68" s="97"/>
      <c r="L68" s="96"/>
      <c r="M68" s="96" t="s">
        <v>253</v>
      </c>
      <c r="N68" s="96" t="s">
        <v>201</v>
      </c>
      <c r="O68" s="98"/>
      <c r="P68" s="99"/>
      <c r="S68" s="5"/>
    </row>
    <row r="69" spans="2:19" hidden="1">
      <c r="B69" s="4"/>
      <c r="F69" s="272"/>
      <c r="G69" s="96"/>
      <c r="H69" s="96"/>
      <c r="I69" s="96"/>
      <c r="J69" s="96"/>
      <c r="K69" s="97"/>
      <c r="L69" s="96"/>
      <c r="M69" s="96" t="s">
        <v>256</v>
      </c>
      <c r="N69" s="96" t="s">
        <v>179</v>
      </c>
      <c r="O69" s="98"/>
      <c r="P69" s="99"/>
      <c r="S69" s="5"/>
    </row>
    <row r="70" spans="2:19" hidden="1">
      <c r="B70" s="4"/>
      <c r="F70" s="272"/>
      <c r="G70" s="96"/>
      <c r="H70" s="96"/>
      <c r="I70" s="96"/>
      <c r="J70" s="96"/>
      <c r="K70" s="97"/>
      <c r="L70" s="96"/>
      <c r="M70" s="96"/>
      <c r="N70" s="96"/>
      <c r="O70" s="98"/>
      <c r="P70" s="99"/>
      <c r="S70" s="5"/>
    </row>
    <row r="71" spans="2:19" hidden="1">
      <c r="B71" s="4"/>
      <c r="F71" s="272"/>
      <c r="G71" s="96"/>
      <c r="H71" s="96"/>
      <c r="I71" s="96"/>
      <c r="J71" s="96"/>
      <c r="K71" s="97"/>
      <c r="L71" s="96"/>
      <c r="M71" s="96"/>
      <c r="N71" s="96"/>
      <c r="O71" s="98"/>
      <c r="P71" s="99"/>
      <c r="S71" s="5"/>
    </row>
    <row r="72" spans="2:19" hidden="1">
      <c r="B72" s="4"/>
      <c r="F72" s="272"/>
      <c r="G72" s="96"/>
      <c r="H72" s="96"/>
      <c r="I72" s="96"/>
      <c r="J72" s="96"/>
      <c r="K72" s="97"/>
      <c r="L72" s="96"/>
      <c r="M72" s="96"/>
      <c r="N72" s="96"/>
      <c r="O72" s="98"/>
      <c r="P72" s="99"/>
      <c r="S72" s="5"/>
    </row>
    <row r="73" spans="2:19" hidden="1">
      <c r="B73" s="4"/>
      <c r="F73" s="272"/>
      <c r="G73" s="96"/>
      <c r="H73" s="96"/>
      <c r="I73" s="96"/>
      <c r="J73" s="96"/>
      <c r="K73" s="97"/>
      <c r="L73" s="96"/>
      <c r="M73" s="96"/>
      <c r="N73" s="96"/>
      <c r="O73" s="98"/>
      <c r="P73" s="99"/>
      <c r="S73" s="5"/>
    </row>
    <row r="74" spans="2:19" hidden="1">
      <c r="B74" s="4"/>
      <c r="F74" s="272"/>
      <c r="G74" s="96"/>
      <c r="H74" s="96"/>
      <c r="I74" s="96"/>
      <c r="J74" s="96"/>
      <c r="K74" s="97"/>
      <c r="L74" s="96"/>
      <c r="M74" s="96"/>
      <c r="N74" s="96"/>
      <c r="O74" s="98"/>
      <c r="P74" s="99"/>
      <c r="S74" s="5"/>
    </row>
    <row r="75" spans="2:19" hidden="1">
      <c r="B75" s="4"/>
      <c r="F75" s="272"/>
      <c r="G75" s="96"/>
      <c r="H75" s="96"/>
      <c r="I75" s="96"/>
      <c r="J75" s="96"/>
      <c r="K75" s="97"/>
      <c r="L75" s="96"/>
      <c r="M75" s="96"/>
      <c r="N75" s="96"/>
      <c r="O75" s="98"/>
      <c r="P75" s="99"/>
      <c r="S75" s="5"/>
    </row>
    <row r="76" spans="2:19" hidden="1">
      <c r="B76" s="4"/>
      <c r="F76" s="272"/>
      <c r="G76" s="96"/>
      <c r="H76" s="96"/>
      <c r="I76" s="96"/>
      <c r="J76" s="96"/>
      <c r="K76" s="97"/>
      <c r="L76" s="96"/>
      <c r="M76" s="96"/>
      <c r="N76" s="96"/>
      <c r="O76" s="98"/>
      <c r="P76" s="99"/>
      <c r="S76" s="5"/>
    </row>
    <row r="77" spans="2:19" ht="18.5" hidden="1" thickBot="1">
      <c r="B77" s="4"/>
      <c r="F77" s="273"/>
      <c r="G77" s="100"/>
      <c r="H77" s="100"/>
      <c r="I77" s="100"/>
      <c r="J77" s="100"/>
      <c r="K77" s="101"/>
      <c r="L77" s="100"/>
      <c r="M77" s="100"/>
      <c r="N77" s="100"/>
      <c r="O77" s="102"/>
      <c r="P77" s="103"/>
      <c r="S77" s="5"/>
    </row>
    <row r="78" spans="2:19" ht="18.5" thickBot="1">
      <c r="B78" s="6"/>
      <c r="C78" s="7"/>
      <c r="D78" s="7"/>
      <c r="E78" s="7"/>
      <c r="F78" s="7"/>
      <c r="G78" s="7"/>
      <c r="H78" s="7"/>
      <c r="I78" s="7"/>
      <c r="J78" s="7"/>
      <c r="K78" s="51"/>
      <c r="L78" s="7"/>
      <c r="M78" s="7"/>
      <c r="N78" s="7"/>
      <c r="O78" s="7"/>
      <c r="P78" s="7"/>
      <c r="Q78" s="7"/>
      <c r="R78" s="7"/>
      <c r="S78" s="8"/>
    </row>
  </sheetData>
  <sheetProtection algorithmName="SHA-512" hashValue="Qbzo+8yj/k/d8uYVeTxxtCC/tiqwr1oM8kxZxU/8bmOHEJrjfPwcCBOqzgqwpICfX4+cfdcFWdLJjzGY8QThLg==" saltValue="e5kgCqYevHEckxG6jyqVOQ==" spinCount="100000" sheet="1" objects="1" scenarios="1" selectLockedCells="1"/>
  <mergeCells count="151">
    <mergeCell ref="H59:I59"/>
    <mergeCell ref="G62:H62"/>
    <mergeCell ref="J62:L62"/>
    <mergeCell ref="M62:N62"/>
    <mergeCell ref="O62:P62"/>
    <mergeCell ref="F63:F77"/>
    <mergeCell ref="R55:R56"/>
    <mergeCell ref="F56:I56"/>
    <mergeCell ref="F57:I57"/>
    <mergeCell ref="J57:J58"/>
    <mergeCell ref="K57:K58"/>
    <mergeCell ref="L57:L58"/>
    <mergeCell ref="O57:O58"/>
    <mergeCell ref="Q57:Q58"/>
    <mergeCell ref="R57:R58"/>
    <mergeCell ref="F58:I58"/>
    <mergeCell ref="F55:I55"/>
    <mergeCell ref="J55:J56"/>
    <mergeCell ref="K55:K56"/>
    <mergeCell ref="L55:L56"/>
    <mergeCell ref="O55:O56"/>
    <mergeCell ref="Q55:Q56"/>
    <mergeCell ref="F53:I53"/>
    <mergeCell ref="J53:J54"/>
    <mergeCell ref="K53:K54"/>
    <mergeCell ref="L53:L54"/>
    <mergeCell ref="O53:O54"/>
    <mergeCell ref="Q53:Q54"/>
    <mergeCell ref="R53:R54"/>
    <mergeCell ref="F54:I54"/>
    <mergeCell ref="P26:P27"/>
    <mergeCell ref="R51:R52"/>
    <mergeCell ref="F51:I51"/>
    <mergeCell ref="J51:J52"/>
    <mergeCell ref="K51:K52"/>
    <mergeCell ref="L51:L52"/>
    <mergeCell ref="O51:O52"/>
    <mergeCell ref="Q51:Q52"/>
    <mergeCell ref="R47:R48"/>
    <mergeCell ref="F48:I48"/>
    <mergeCell ref="F49:I49"/>
    <mergeCell ref="J49:J50"/>
    <mergeCell ref="K49:K50"/>
    <mergeCell ref="L49:L50"/>
    <mergeCell ref="O49:O50"/>
    <mergeCell ref="Q49:Q50"/>
    <mergeCell ref="R49:R50"/>
    <mergeCell ref="F50:I50"/>
    <mergeCell ref="F47:I47"/>
    <mergeCell ref="J47:J48"/>
    <mergeCell ref="K47:K48"/>
    <mergeCell ref="L47:L48"/>
    <mergeCell ref="O47:O48"/>
    <mergeCell ref="Q47:Q48"/>
    <mergeCell ref="F52:I52"/>
    <mergeCell ref="R43:R44"/>
    <mergeCell ref="F44:I44"/>
    <mergeCell ref="F45:I45"/>
    <mergeCell ref="J45:J46"/>
    <mergeCell ref="K45:K46"/>
    <mergeCell ref="L45:L46"/>
    <mergeCell ref="O45:O46"/>
    <mergeCell ref="Q45:Q46"/>
    <mergeCell ref="R45:R46"/>
    <mergeCell ref="F46:I46"/>
    <mergeCell ref="F43:I43"/>
    <mergeCell ref="J43:J44"/>
    <mergeCell ref="K43:K44"/>
    <mergeCell ref="L43:L44"/>
    <mergeCell ref="O43:O44"/>
    <mergeCell ref="Q43:Q44"/>
    <mergeCell ref="R39:R40"/>
    <mergeCell ref="F40:I40"/>
    <mergeCell ref="F41:I41"/>
    <mergeCell ref="J41:J42"/>
    <mergeCell ref="K41:K42"/>
    <mergeCell ref="L41:L42"/>
    <mergeCell ref="O41:O42"/>
    <mergeCell ref="Q41:Q42"/>
    <mergeCell ref="R41:R42"/>
    <mergeCell ref="F42:I42"/>
    <mergeCell ref="F39:I39"/>
    <mergeCell ref="J39:J40"/>
    <mergeCell ref="K39:K40"/>
    <mergeCell ref="L39:L40"/>
    <mergeCell ref="O39:O40"/>
    <mergeCell ref="Q39:Q40"/>
    <mergeCell ref="F37:I37"/>
    <mergeCell ref="J37:J38"/>
    <mergeCell ref="K37:K38"/>
    <mergeCell ref="L37:L38"/>
    <mergeCell ref="O37:O38"/>
    <mergeCell ref="Q37:Q38"/>
    <mergeCell ref="R37:R38"/>
    <mergeCell ref="F38:I38"/>
    <mergeCell ref="F35:I35"/>
    <mergeCell ref="J35:J36"/>
    <mergeCell ref="K35:K36"/>
    <mergeCell ref="L35:L36"/>
    <mergeCell ref="O35:O36"/>
    <mergeCell ref="Q35:Q36"/>
    <mergeCell ref="F33:I33"/>
    <mergeCell ref="J33:J34"/>
    <mergeCell ref="K33:K34"/>
    <mergeCell ref="L33:L34"/>
    <mergeCell ref="O33:O34"/>
    <mergeCell ref="Q33:Q34"/>
    <mergeCell ref="R33:R34"/>
    <mergeCell ref="F34:I34"/>
    <mergeCell ref="R35:R36"/>
    <mergeCell ref="F36:I36"/>
    <mergeCell ref="R29:R30"/>
    <mergeCell ref="F30:I30"/>
    <mergeCell ref="F31:I31"/>
    <mergeCell ref="J31:J32"/>
    <mergeCell ref="K31:K32"/>
    <mergeCell ref="L31:L32"/>
    <mergeCell ref="O31:O32"/>
    <mergeCell ref="Q31:Q32"/>
    <mergeCell ref="R31:R32"/>
    <mergeCell ref="F32:I32"/>
    <mergeCell ref="F29:I29"/>
    <mergeCell ref="J29:J30"/>
    <mergeCell ref="K29:K30"/>
    <mergeCell ref="L29:L30"/>
    <mergeCell ref="O29:O30"/>
    <mergeCell ref="Q29:Q30"/>
    <mergeCell ref="F3:R3"/>
    <mergeCell ref="H10:L10"/>
    <mergeCell ref="H11:L11"/>
    <mergeCell ref="H12:L12"/>
    <mergeCell ref="H13:L13"/>
    <mergeCell ref="H14:L14"/>
    <mergeCell ref="N25:O25"/>
    <mergeCell ref="P25:Q25"/>
    <mergeCell ref="J26:K27"/>
    <mergeCell ref="M26:M27"/>
    <mergeCell ref="N26:N27"/>
    <mergeCell ref="O26:O27"/>
    <mergeCell ref="Q26:Q27"/>
    <mergeCell ref="H15:L15"/>
    <mergeCell ref="H16:L16"/>
    <mergeCell ref="H17:L17"/>
    <mergeCell ref="H18:L18"/>
    <mergeCell ref="H19:L19"/>
    <mergeCell ref="H20:L20"/>
    <mergeCell ref="F27:I28"/>
    <mergeCell ref="J28:K28"/>
    <mergeCell ref="H21:L21"/>
    <mergeCell ref="F25:I25"/>
    <mergeCell ref="J25:K25"/>
  </mergeCells>
  <phoneticPr fontId="3"/>
  <conditionalFormatting sqref="J26:K27">
    <cfRule type="cellIs" dxfId="3" priority="1" operator="equal">
      <formula>"请按照合计为100%填写"</formula>
    </cfRule>
  </conditionalFormatting>
  <dataValidations count="3">
    <dataValidation type="list" allowBlank="1" showInputMessage="1" showErrorMessage="1" sqref="M29 M31 M33 M35 M37 M39 M41 M43 M45 M47 M49 M51 M53 M55 M57" xr:uid="{D30102F4-7F4F-43B9-9B7D-3C88F9FF4F2D}">
      <formula1>$O$64:$O$65</formula1>
    </dataValidation>
    <dataValidation type="list" allowBlank="1" showInputMessage="1" showErrorMessage="1" sqref="N57 N55 N53 N51 N49 N47 N45 N43 N41 N39 N37 N35 N33 N31 N29" xr:uid="{E14340CC-BA5C-4DF7-BF48-D133E23E7888}">
      <formula1>$G$64:$G$68</formula1>
    </dataValidation>
    <dataValidation type="list" allowBlank="1" showInputMessage="1" showErrorMessage="1" sqref="P57 P55 P53 P51 P49 P47 P45 P43 P41 P39 P37 P35 P33 P31 P29" xr:uid="{F5D8D6BD-11FB-47F1-8595-BC9FCCAD895C}">
      <formula1>$M$64:$M$69</formula1>
    </dataValidation>
  </dataValidations>
  <pageMargins left="0.25" right="0.25" top="0.75" bottom="0.75" header="0.3" footer="0.3"/>
  <pageSetup paperSize="8" scale="37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A4D07-41DD-4D93-98AA-7C12974F2648}">
  <sheetPr>
    <pageSetUpPr fitToPage="1"/>
  </sheetPr>
  <dimension ref="B1:T78"/>
  <sheetViews>
    <sheetView zoomScale="80" zoomScaleNormal="80" workbookViewId="0">
      <selection activeCell="H9" sqref="H9"/>
    </sheetView>
  </sheetViews>
  <sheetFormatPr defaultRowHeight="18"/>
  <cols>
    <col min="1" max="1" width="3.58203125" customWidth="1"/>
    <col min="2" max="2" width="4.33203125" customWidth="1"/>
    <col min="3" max="4" width="4" customWidth="1"/>
    <col min="5" max="5" width="10.75" customWidth="1"/>
    <col min="6" max="6" width="18.08203125" customWidth="1"/>
    <col min="7" max="7" width="16.5" customWidth="1"/>
    <col min="8" max="8" width="27.33203125" customWidth="1"/>
    <col min="10" max="10" width="18.5" customWidth="1"/>
    <col min="11" max="11" width="3.33203125" style="9" bestFit="1" customWidth="1"/>
    <col min="12" max="12" width="22.5" customWidth="1"/>
    <col min="13" max="13" width="20.33203125" customWidth="1"/>
    <col min="14" max="14" width="21.83203125" customWidth="1"/>
    <col min="15" max="15" width="20.58203125" customWidth="1"/>
    <col min="16" max="16" width="21.58203125" customWidth="1"/>
    <col min="17" max="17" width="29.83203125" customWidth="1"/>
    <col min="18" max="18" width="23.25" customWidth="1"/>
    <col min="19" max="19" width="61.5" customWidth="1"/>
    <col min="20" max="20" width="3.5" customWidth="1"/>
  </cols>
  <sheetData>
    <row r="1" spans="2:20" ht="18.5" thickBot="1"/>
    <row r="2" spans="2:20">
      <c r="B2" s="1"/>
      <c r="C2" s="2"/>
      <c r="D2" s="2"/>
      <c r="E2" s="2"/>
      <c r="F2" s="2"/>
      <c r="G2" s="2"/>
      <c r="H2" s="2"/>
      <c r="I2" s="2"/>
      <c r="J2" s="2"/>
      <c r="K2" s="54"/>
      <c r="L2" s="2"/>
      <c r="M2" s="2"/>
      <c r="N2" s="2"/>
      <c r="O2" s="2"/>
      <c r="P2" s="2"/>
      <c r="Q2" s="2"/>
      <c r="R2" s="2"/>
      <c r="S2" s="2"/>
      <c r="T2" s="3"/>
    </row>
    <row r="3" spans="2:20" ht="29">
      <c r="B3" s="4"/>
      <c r="C3" s="16" t="s">
        <v>421</v>
      </c>
      <c r="F3" s="344" t="s">
        <v>45</v>
      </c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5"/>
    </row>
    <row r="4" spans="2:20">
      <c r="B4" s="4"/>
      <c r="S4" s="17" t="s">
        <v>46</v>
      </c>
      <c r="T4" s="5"/>
    </row>
    <row r="5" spans="2:20">
      <c r="B5" s="4"/>
      <c r="S5" s="17" t="s">
        <v>47</v>
      </c>
      <c r="T5" s="5"/>
    </row>
    <row r="6" spans="2:20">
      <c r="B6" s="4"/>
      <c r="C6" s="55" t="s">
        <v>291</v>
      </c>
      <c r="T6" s="5"/>
    </row>
    <row r="7" spans="2:20">
      <c r="B7" s="10"/>
      <c r="C7" s="14" t="s">
        <v>49</v>
      </c>
      <c r="D7" s="11"/>
      <c r="E7" s="11"/>
      <c r="F7" s="11"/>
      <c r="G7" s="11"/>
      <c r="H7" s="11"/>
      <c r="I7" s="11"/>
      <c r="J7" s="11"/>
      <c r="K7" s="57"/>
      <c r="L7" s="11"/>
      <c r="M7" s="11"/>
      <c r="N7" s="11"/>
      <c r="O7" s="11"/>
      <c r="P7" s="11"/>
      <c r="Q7" s="11"/>
      <c r="R7" s="11"/>
      <c r="S7" s="11"/>
      <c r="T7" s="12"/>
    </row>
    <row r="8" spans="2:20" ht="18.5" thickBot="1">
      <c r="B8" s="4"/>
      <c r="T8" s="5"/>
    </row>
    <row r="9" spans="2:20" ht="19" thickTop="1" thickBot="1">
      <c r="B9" s="4"/>
      <c r="D9" s="26">
        <v>1</v>
      </c>
      <c r="E9" s="35" t="s">
        <v>292</v>
      </c>
      <c r="F9" s="35"/>
      <c r="G9" s="43" t="s">
        <v>293</v>
      </c>
      <c r="H9" s="253"/>
      <c r="I9" s="83"/>
      <c r="J9" s="84"/>
      <c r="K9" s="52"/>
      <c r="L9" s="84"/>
      <c r="T9" s="5"/>
    </row>
    <row r="10" spans="2:20" ht="18.5" thickTop="1">
      <c r="B10" s="4"/>
      <c r="D10" s="56">
        <v>2</v>
      </c>
      <c r="E10" s="43" t="s">
        <v>294</v>
      </c>
      <c r="F10" s="28"/>
      <c r="G10" s="28"/>
      <c r="H10" s="442"/>
      <c r="I10" s="437"/>
      <c r="J10" s="437"/>
      <c r="K10" s="437"/>
      <c r="L10" s="438"/>
      <c r="T10" s="5"/>
    </row>
    <row r="11" spans="2:20">
      <c r="B11" s="4"/>
      <c r="D11" s="56"/>
      <c r="E11" s="40"/>
      <c r="F11" s="14"/>
      <c r="G11" s="46" t="s">
        <v>295</v>
      </c>
      <c r="H11" s="335"/>
      <c r="I11" s="336"/>
      <c r="J11" s="336"/>
      <c r="K11" s="336"/>
      <c r="L11" s="337"/>
      <c r="T11" s="5"/>
    </row>
    <row r="12" spans="2:20">
      <c r="B12" s="4"/>
      <c r="D12" s="56">
        <v>3</v>
      </c>
      <c r="E12" s="43" t="s">
        <v>296</v>
      </c>
      <c r="F12" s="28"/>
      <c r="G12" s="47"/>
      <c r="H12" s="338"/>
      <c r="I12" s="339"/>
      <c r="J12" s="339"/>
      <c r="K12" s="339"/>
      <c r="L12" s="340"/>
      <c r="T12" s="5"/>
    </row>
    <row r="13" spans="2:20">
      <c r="B13" s="4"/>
      <c r="D13" s="56"/>
      <c r="E13" s="44"/>
      <c r="F13" s="33"/>
      <c r="G13" s="48" t="s">
        <v>295</v>
      </c>
      <c r="H13" s="433"/>
      <c r="I13" s="434"/>
      <c r="J13" s="434"/>
      <c r="K13" s="434"/>
      <c r="L13" s="435"/>
      <c r="T13" s="5"/>
    </row>
    <row r="14" spans="2:20">
      <c r="B14" s="4"/>
      <c r="D14" s="56">
        <v>4</v>
      </c>
      <c r="E14" s="40" t="s">
        <v>297</v>
      </c>
      <c r="F14" s="14"/>
      <c r="G14" s="46"/>
      <c r="H14" s="442"/>
      <c r="I14" s="443"/>
      <c r="J14" s="443"/>
      <c r="K14" s="443"/>
      <c r="L14" s="444"/>
      <c r="T14" s="5"/>
    </row>
    <row r="15" spans="2:20">
      <c r="B15" s="4"/>
      <c r="D15" s="56"/>
      <c r="E15" s="40"/>
      <c r="F15" s="14"/>
      <c r="G15" s="46" t="s">
        <v>295</v>
      </c>
      <c r="H15" s="335"/>
      <c r="I15" s="336"/>
      <c r="J15" s="336"/>
      <c r="K15" s="336"/>
      <c r="L15" s="337"/>
      <c r="T15" s="5"/>
    </row>
    <row r="16" spans="2:20">
      <c r="B16" s="4"/>
      <c r="D16" s="56">
        <v>5</v>
      </c>
      <c r="E16" s="43" t="s">
        <v>298</v>
      </c>
      <c r="F16" s="28"/>
      <c r="G16" s="43" t="s">
        <v>299</v>
      </c>
      <c r="H16" s="338"/>
      <c r="I16" s="339"/>
      <c r="J16" s="339"/>
      <c r="K16" s="339"/>
      <c r="L16" s="340"/>
      <c r="T16" s="5"/>
    </row>
    <row r="17" spans="2:20">
      <c r="B17" s="4"/>
      <c r="D17" s="56"/>
      <c r="E17" s="40"/>
      <c r="F17" s="14"/>
      <c r="G17" s="50" t="s">
        <v>295</v>
      </c>
      <c r="H17" s="433"/>
      <c r="I17" s="434"/>
      <c r="J17" s="434"/>
      <c r="K17" s="434"/>
      <c r="L17" s="435"/>
      <c r="T17" s="5"/>
    </row>
    <row r="18" spans="2:20">
      <c r="B18" s="4"/>
      <c r="D18" s="56"/>
      <c r="E18" s="45" t="s">
        <v>300</v>
      </c>
      <c r="F18" s="14"/>
      <c r="G18" s="40" t="s">
        <v>301</v>
      </c>
      <c r="H18" s="436"/>
      <c r="I18" s="437"/>
      <c r="J18" s="437"/>
      <c r="K18" s="437"/>
      <c r="L18" s="438"/>
      <c r="T18" s="5"/>
    </row>
    <row r="19" spans="2:20">
      <c r="B19" s="4"/>
      <c r="D19" s="56"/>
      <c r="E19" s="40"/>
      <c r="F19" s="14"/>
      <c r="G19" s="49" t="s">
        <v>302</v>
      </c>
      <c r="H19" s="439"/>
      <c r="I19" s="440"/>
      <c r="J19" s="440"/>
      <c r="K19" s="440"/>
      <c r="L19" s="441"/>
      <c r="T19" s="5"/>
    </row>
    <row r="20" spans="2:20">
      <c r="B20" s="4"/>
      <c r="D20" s="56"/>
      <c r="E20" s="40"/>
      <c r="F20" s="14"/>
      <c r="G20" s="43" t="s">
        <v>61</v>
      </c>
      <c r="H20" s="338"/>
      <c r="I20" s="339"/>
      <c r="J20" s="339"/>
      <c r="K20" s="339"/>
      <c r="L20" s="340"/>
      <c r="T20" s="5"/>
    </row>
    <row r="21" spans="2:20" ht="18.5" thickBot="1">
      <c r="B21" s="4"/>
      <c r="D21" s="56"/>
      <c r="E21" s="44"/>
      <c r="F21" s="33"/>
      <c r="G21" s="44" t="s">
        <v>62</v>
      </c>
      <c r="H21" s="445"/>
      <c r="I21" s="446"/>
      <c r="J21" s="446"/>
      <c r="K21" s="446"/>
      <c r="L21" s="447"/>
      <c r="T21" s="5"/>
    </row>
    <row r="22" spans="2:20" ht="18.5" thickTop="1">
      <c r="B22" s="4"/>
      <c r="T22" s="5"/>
    </row>
    <row r="23" spans="2:20">
      <c r="B23" s="10"/>
      <c r="C23" s="14" t="s">
        <v>422</v>
      </c>
      <c r="D23" s="11"/>
      <c r="E23" s="11"/>
      <c r="F23" s="11"/>
      <c r="G23" s="11"/>
      <c r="H23" s="11"/>
      <c r="I23" s="11"/>
      <c r="J23" s="11"/>
      <c r="K23" s="57"/>
      <c r="L23" s="11"/>
      <c r="M23" s="11"/>
      <c r="N23" s="11"/>
      <c r="O23" s="11"/>
      <c r="P23" s="11"/>
      <c r="Q23" s="11"/>
      <c r="R23" s="11"/>
      <c r="S23" s="11"/>
      <c r="T23" s="12"/>
    </row>
    <row r="24" spans="2:20">
      <c r="B24" s="4"/>
      <c r="T24" s="5"/>
    </row>
    <row r="25" spans="2:20" ht="33.75" customHeight="1">
      <c r="B25" s="4"/>
      <c r="D25" s="27"/>
      <c r="E25" s="28"/>
      <c r="F25" s="315" t="s">
        <v>64</v>
      </c>
      <c r="G25" s="316"/>
      <c r="H25" s="316"/>
      <c r="I25" s="317"/>
      <c r="J25" s="315" t="s">
        <v>65</v>
      </c>
      <c r="K25" s="317"/>
      <c r="L25" s="87" t="s">
        <v>66</v>
      </c>
      <c r="M25" s="87" t="s">
        <v>304</v>
      </c>
      <c r="N25" s="318" t="s">
        <v>423</v>
      </c>
      <c r="O25" s="422"/>
      <c r="P25" s="319"/>
      <c r="Q25" s="423" t="s">
        <v>306</v>
      </c>
      <c r="R25" s="424"/>
      <c r="S25" s="85" t="s">
        <v>347</v>
      </c>
      <c r="T25" s="5"/>
    </row>
    <row r="26" spans="2:20" ht="13.9" customHeight="1">
      <c r="B26" s="4"/>
      <c r="D26" s="29"/>
      <c r="E26" s="14"/>
      <c r="F26" s="190" t="s">
        <v>424</v>
      </c>
      <c r="G26" s="37"/>
      <c r="H26" s="40"/>
      <c r="I26" s="214"/>
      <c r="J26" s="320" t="str">
        <f>IF(J59&lt;&gt;100,IF(J59=0,"","请按照合计为100%填写"),"")</f>
        <v/>
      </c>
      <c r="K26" s="321"/>
      <c r="L26" s="189" t="s">
        <v>327</v>
      </c>
      <c r="M26" s="326" t="s">
        <v>74</v>
      </c>
      <c r="N26" s="190" t="s">
        <v>425</v>
      </c>
      <c r="O26" s="190" t="s">
        <v>426</v>
      </c>
      <c r="P26" s="324" t="s">
        <v>427</v>
      </c>
      <c r="Q26" s="36"/>
      <c r="R26" s="190" t="s">
        <v>312</v>
      </c>
      <c r="S26" s="30" t="s">
        <v>313</v>
      </c>
      <c r="T26" s="5"/>
    </row>
    <row r="27" spans="2:20" ht="33.75" customHeight="1">
      <c r="B27" s="4"/>
      <c r="D27" s="29"/>
      <c r="E27" s="14"/>
      <c r="F27" s="452" t="s">
        <v>331</v>
      </c>
      <c r="G27" s="449"/>
      <c r="H27" s="449"/>
      <c r="I27" s="449"/>
      <c r="J27" s="322"/>
      <c r="K27" s="323"/>
      <c r="L27" s="190" t="s">
        <v>332</v>
      </c>
      <c r="M27" s="327"/>
      <c r="N27" s="37"/>
      <c r="O27" s="37"/>
      <c r="P27" s="327"/>
      <c r="Q27" s="37"/>
      <c r="R27" s="37"/>
      <c r="S27" s="31"/>
      <c r="T27" s="5"/>
    </row>
    <row r="28" spans="2:20" ht="18.5" thickBot="1">
      <c r="B28" s="4"/>
      <c r="D28" s="29"/>
      <c r="E28" s="14"/>
      <c r="F28" s="449"/>
      <c r="G28" s="449"/>
      <c r="H28" s="449"/>
      <c r="I28" s="449"/>
      <c r="J28" s="334" t="s">
        <v>167</v>
      </c>
      <c r="K28" s="334"/>
      <c r="L28" s="110" t="s">
        <v>82</v>
      </c>
      <c r="M28" s="110" t="s">
        <v>333</v>
      </c>
      <c r="N28" s="39" t="s">
        <v>188</v>
      </c>
      <c r="O28" s="39" t="s">
        <v>188</v>
      </c>
      <c r="P28" s="39" t="s">
        <v>82</v>
      </c>
      <c r="Q28" s="39" t="s">
        <v>316</v>
      </c>
      <c r="R28" s="39" t="s">
        <v>82</v>
      </c>
      <c r="S28" s="31"/>
      <c r="T28" s="5"/>
    </row>
    <row r="29" spans="2:20" ht="79.5" customHeight="1" thickTop="1">
      <c r="B29" s="4"/>
      <c r="D29" s="34">
        <v>1</v>
      </c>
      <c r="E29" s="28"/>
      <c r="F29" s="302"/>
      <c r="G29" s="303"/>
      <c r="H29" s="303"/>
      <c r="I29" s="304"/>
      <c r="J29" s="305"/>
      <c r="K29" s="291" t="s">
        <v>85</v>
      </c>
      <c r="L29" s="308"/>
      <c r="M29" s="239"/>
      <c r="N29" s="219"/>
      <c r="O29" s="240"/>
      <c r="P29" s="421"/>
      <c r="Q29" s="235"/>
      <c r="R29" s="416"/>
      <c r="S29" s="274"/>
      <c r="T29" s="5"/>
    </row>
    <row r="30" spans="2:20" ht="79.5" customHeight="1">
      <c r="B30" s="4"/>
      <c r="D30" s="34"/>
      <c r="E30" s="41" t="s">
        <v>317</v>
      </c>
      <c r="F30" s="296"/>
      <c r="G30" s="297"/>
      <c r="H30" s="297"/>
      <c r="I30" s="298"/>
      <c r="J30" s="299"/>
      <c r="K30" s="291"/>
      <c r="L30" s="300"/>
      <c r="M30" s="78" t="str">
        <f>IFERROR(VLOOKUP(M29,$O$64:$Q$65,3,0),"")</f>
        <v/>
      </c>
      <c r="N30" s="89" t="str">
        <f>IFERROR(VLOOKUP(N29,$G$64:$H$69,2,0),"")</f>
        <v/>
      </c>
      <c r="O30" s="93" t="str">
        <f>IFERROR(VLOOKUP(O29,$J$64:$L$66,3,0),"")</f>
        <v/>
      </c>
      <c r="P30" s="420"/>
      <c r="Q30" s="236"/>
      <c r="R30" s="417"/>
      <c r="S30" s="275"/>
      <c r="T30" s="5"/>
    </row>
    <row r="31" spans="2:20" ht="79.5" customHeight="1">
      <c r="B31" s="4"/>
      <c r="D31" s="34">
        <v>2</v>
      </c>
      <c r="E31" s="42"/>
      <c r="F31" s="286"/>
      <c r="G31" s="287"/>
      <c r="H31" s="287"/>
      <c r="I31" s="288"/>
      <c r="J31" s="289"/>
      <c r="K31" s="291" t="s">
        <v>85</v>
      </c>
      <c r="L31" s="292"/>
      <c r="M31" s="241"/>
      <c r="N31" s="225"/>
      <c r="O31" s="243"/>
      <c r="P31" s="418"/>
      <c r="Q31" s="237"/>
      <c r="R31" s="416"/>
      <c r="S31" s="274"/>
      <c r="T31" s="5"/>
    </row>
    <row r="32" spans="2:20" ht="79.5" customHeight="1">
      <c r="B32" s="4"/>
      <c r="D32" s="34"/>
      <c r="E32" s="33" t="s">
        <v>317</v>
      </c>
      <c r="F32" s="296"/>
      <c r="G32" s="297"/>
      <c r="H32" s="297"/>
      <c r="I32" s="298"/>
      <c r="J32" s="299"/>
      <c r="K32" s="291"/>
      <c r="L32" s="300"/>
      <c r="M32" s="78" t="str">
        <f>IFERROR(VLOOKUP(M31,$O$64:$Q$65,3,0),"")</f>
        <v/>
      </c>
      <c r="N32" s="89" t="str">
        <f>IFERROR(VLOOKUP(N31,$G$64:$H$69,2,0),"")</f>
        <v/>
      </c>
      <c r="O32" s="93" t="str">
        <f>IFERROR(VLOOKUP(O31,$J$64:$L$66,3,0),"")</f>
        <v/>
      </c>
      <c r="P32" s="420"/>
      <c r="Q32" s="238"/>
      <c r="R32" s="417"/>
      <c r="S32" s="275"/>
      <c r="T32" s="5"/>
    </row>
    <row r="33" spans="2:20" ht="79.5" customHeight="1">
      <c r="B33" s="4"/>
      <c r="D33" s="34">
        <v>3</v>
      </c>
      <c r="E33" s="28"/>
      <c r="F33" s="286"/>
      <c r="G33" s="287"/>
      <c r="H33" s="287"/>
      <c r="I33" s="288"/>
      <c r="J33" s="289"/>
      <c r="K33" s="291" t="s">
        <v>85</v>
      </c>
      <c r="L33" s="292"/>
      <c r="M33" s="241"/>
      <c r="N33" s="225"/>
      <c r="O33" s="243"/>
      <c r="P33" s="418"/>
      <c r="Q33" s="235"/>
      <c r="R33" s="416"/>
      <c r="S33" s="274"/>
      <c r="T33" s="5"/>
    </row>
    <row r="34" spans="2:20" ht="79.5" customHeight="1">
      <c r="B34" s="4"/>
      <c r="D34" s="34"/>
      <c r="E34" s="41" t="s">
        <v>317</v>
      </c>
      <c r="F34" s="296"/>
      <c r="G34" s="297"/>
      <c r="H34" s="297"/>
      <c r="I34" s="298"/>
      <c r="J34" s="299"/>
      <c r="K34" s="291"/>
      <c r="L34" s="300"/>
      <c r="M34" s="78" t="str">
        <f>IFERROR(VLOOKUP(M33,$O$64:$Q$65,3,0),"")</f>
        <v/>
      </c>
      <c r="N34" s="89" t="str">
        <f>IFERROR(VLOOKUP(N33,$G$64:$H$69,2,0),"")</f>
        <v/>
      </c>
      <c r="O34" s="93" t="str">
        <f>IFERROR(VLOOKUP(O33,$J$64:$L$66,3,0),"")</f>
        <v/>
      </c>
      <c r="P34" s="420"/>
      <c r="Q34" s="236"/>
      <c r="R34" s="417"/>
      <c r="S34" s="275"/>
      <c r="T34" s="5"/>
    </row>
    <row r="35" spans="2:20" ht="79.5" customHeight="1">
      <c r="B35" s="4"/>
      <c r="D35" s="34">
        <v>4</v>
      </c>
      <c r="E35" s="42"/>
      <c r="F35" s="286"/>
      <c r="G35" s="287"/>
      <c r="H35" s="287"/>
      <c r="I35" s="288"/>
      <c r="J35" s="289"/>
      <c r="K35" s="291" t="s">
        <v>85</v>
      </c>
      <c r="L35" s="292"/>
      <c r="M35" s="241"/>
      <c r="N35" s="225"/>
      <c r="O35" s="243"/>
      <c r="P35" s="418"/>
      <c r="Q35" s="237"/>
      <c r="R35" s="416"/>
      <c r="S35" s="274"/>
      <c r="T35" s="5"/>
    </row>
    <row r="36" spans="2:20" ht="79.5" customHeight="1">
      <c r="B36" s="4"/>
      <c r="D36" s="34"/>
      <c r="E36" s="33" t="s">
        <v>317</v>
      </c>
      <c r="F36" s="296"/>
      <c r="G36" s="297"/>
      <c r="H36" s="297"/>
      <c r="I36" s="298"/>
      <c r="J36" s="299"/>
      <c r="K36" s="291"/>
      <c r="L36" s="300"/>
      <c r="M36" s="78" t="str">
        <f>IFERROR(VLOOKUP(M35,$O$64:$Q$65,3,0),"")</f>
        <v/>
      </c>
      <c r="N36" s="89" t="str">
        <f>IFERROR(VLOOKUP(N35,$G$64:$H$69,2,0),"")</f>
        <v/>
      </c>
      <c r="O36" s="93" t="str">
        <f>IFERROR(VLOOKUP(O35,$J$64:$L$66,3,0),"")</f>
        <v/>
      </c>
      <c r="P36" s="420"/>
      <c r="Q36" s="238"/>
      <c r="R36" s="417"/>
      <c r="S36" s="275"/>
      <c r="T36" s="5"/>
    </row>
    <row r="37" spans="2:20" ht="79.5" customHeight="1">
      <c r="B37" s="4"/>
      <c r="D37" s="34">
        <v>5</v>
      </c>
      <c r="E37" s="28"/>
      <c r="F37" s="286"/>
      <c r="G37" s="287"/>
      <c r="H37" s="287"/>
      <c r="I37" s="288"/>
      <c r="J37" s="289"/>
      <c r="K37" s="291" t="s">
        <v>85</v>
      </c>
      <c r="L37" s="292"/>
      <c r="M37" s="241"/>
      <c r="N37" s="225"/>
      <c r="O37" s="243"/>
      <c r="P37" s="418"/>
      <c r="Q37" s="235"/>
      <c r="R37" s="416"/>
      <c r="S37" s="274"/>
      <c r="T37" s="5"/>
    </row>
    <row r="38" spans="2:20" ht="79.5" customHeight="1">
      <c r="B38" s="4"/>
      <c r="D38" s="34"/>
      <c r="E38" s="41" t="s">
        <v>317</v>
      </c>
      <c r="F38" s="296"/>
      <c r="G38" s="297"/>
      <c r="H38" s="297"/>
      <c r="I38" s="298"/>
      <c r="J38" s="299"/>
      <c r="K38" s="291"/>
      <c r="L38" s="300"/>
      <c r="M38" s="78" t="str">
        <f>IFERROR(VLOOKUP(M37,$O$64:$Q$65,3,0),"")</f>
        <v/>
      </c>
      <c r="N38" s="89" t="str">
        <f>IFERROR(VLOOKUP(N37,$G$64:$H$69,2,0),"")</f>
        <v/>
      </c>
      <c r="O38" s="93" t="str">
        <f>IFERROR(VLOOKUP(O37,$J$64:$L$66,3,0),"")</f>
        <v/>
      </c>
      <c r="P38" s="420"/>
      <c r="Q38" s="236"/>
      <c r="R38" s="417"/>
      <c r="S38" s="275"/>
      <c r="T38" s="5"/>
    </row>
    <row r="39" spans="2:20" ht="79.5" customHeight="1">
      <c r="B39" s="4"/>
      <c r="D39" s="34">
        <v>6</v>
      </c>
      <c r="E39" s="42"/>
      <c r="F39" s="286"/>
      <c r="G39" s="287"/>
      <c r="H39" s="287"/>
      <c r="I39" s="288"/>
      <c r="J39" s="289"/>
      <c r="K39" s="291" t="s">
        <v>85</v>
      </c>
      <c r="L39" s="292"/>
      <c r="M39" s="241"/>
      <c r="N39" s="225"/>
      <c r="O39" s="243"/>
      <c r="P39" s="418"/>
      <c r="Q39" s="237"/>
      <c r="R39" s="416"/>
      <c r="S39" s="274"/>
      <c r="T39" s="5"/>
    </row>
    <row r="40" spans="2:20" ht="79.5" customHeight="1">
      <c r="B40" s="4"/>
      <c r="D40" s="34"/>
      <c r="E40" s="33" t="s">
        <v>317</v>
      </c>
      <c r="F40" s="296"/>
      <c r="G40" s="297"/>
      <c r="H40" s="297"/>
      <c r="I40" s="298"/>
      <c r="J40" s="299"/>
      <c r="K40" s="291"/>
      <c r="L40" s="300"/>
      <c r="M40" s="78" t="str">
        <f>IFERROR(VLOOKUP(M39,$O$64:$Q$65,3,0),"")</f>
        <v/>
      </c>
      <c r="N40" s="89" t="str">
        <f>IFERROR(VLOOKUP(N39,$G$64:$H$69,2,0),"")</f>
        <v/>
      </c>
      <c r="O40" s="93" t="str">
        <f>IFERROR(VLOOKUP(O39,$J$64:$L$66,3,0),"")</f>
        <v/>
      </c>
      <c r="P40" s="420"/>
      <c r="Q40" s="238"/>
      <c r="R40" s="417"/>
      <c r="S40" s="275"/>
      <c r="T40" s="5"/>
    </row>
    <row r="41" spans="2:20" ht="79.5" customHeight="1">
      <c r="B41" s="4"/>
      <c r="D41" s="34">
        <v>7</v>
      </c>
      <c r="E41" s="28"/>
      <c r="F41" s="286"/>
      <c r="G41" s="287"/>
      <c r="H41" s="287"/>
      <c r="I41" s="288"/>
      <c r="J41" s="289"/>
      <c r="K41" s="291" t="s">
        <v>85</v>
      </c>
      <c r="L41" s="292"/>
      <c r="M41" s="241"/>
      <c r="N41" s="225"/>
      <c r="O41" s="243"/>
      <c r="P41" s="418"/>
      <c r="Q41" s="235"/>
      <c r="R41" s="416"/>
      <c r="S41" s="274"/>
      <c r="T41" s="5"/>
    </row>
    <row r="42" spans="2:20" ht="79.5" customHeight="1">
      <c r="B42" s="4"/>
      <c r="D42" s="34"/>
      <c r="E42" s="41" t="s">
        <v>317</v>
      </c>
      <c r="F42" s="296"/>
      <c r="G42" s="297"/>
      <c r="H42" s="297"/>
      <c r="I42" s="298"/>
      <c r="J42" s="299"/>
      <c r="K42" s="291"/>
      <c r="L42" s="300"/>
      <c r="M42" s="78" t="str">
        <f>IFERROR(VLOOKUP(M41,$O$64:$Q$65,3,0),"")</f>
        <v/>
      </c>
      <c r="N42" s="89" t="str">
        <f>IFERROR(VLOOKUP(N41,$G$64:$H$69,2,0),"")</f>
        <v/>
      </c>
      <c r="O42" s="93" t="str">
        <f>IFERROR(VLOOKUP(O41,$J$64:$L$66,3,0),"")</f>
        <v/>
      </c>
      <c r="P42" s="420"/>
      <c r="Q42" s="236"/>
      <c r="R42" s="417"/>
      <c r="S42" s="275"/>
      <c r="T42" s="5"/>
    </row>
    <row r="43" spans="2:20" ht="79.5" customHeight="1">
      <c r="B43" s="4"/>
      <c r="D43" s="34">
        <v>8</v>
      </c>
      <c r="E43" s="42"/>
      <c r="F43" s="286"/>
      <c r="G43" s="287"/>
      <c r="H43" s="287"/>
      <c r="I43" s="288"/>
      <c r="J43" s="289"/>
      <c r="K43" s="291" t="s">
        <v>85</v>
      </c>
      <c r="L43" s="292"/>
      <c r="M43" s="241"/>
      <c r="N43" s="225"/>
      <c r="O43" s="243"/>
      <c r="P43" s="418"/>
      <c r="Q43" s="237"/>
      <c r="R43" s="416"/>
      <c r="S43" s="274"/>
      <c r="T43" s="5"/>
    </row>
    <row r="44" spans="2:20" ht="79.5" customHeight="1">
      <c r="B44" s="4"/>
      <c r="D44" s="34"/>
      <c r="E44" s="33" t="s">
        <v>317</v>
      </c>
      <c r="F44" s="296"/>
      <c r="G44" s="297"/>
      <c r="H44" s="297"/>
      <c r="I44" s="298"/>
      <c r="J44" s="299"/>
      <c r="K44" s="291"/>
      <c r="L44" s="300"/>
      <c r="M44" s="78" t="str">
        <f>IFERROR(VLOOKUP(M43,$O$64:$Q$65,3,0),"")</f>
        <v/>
      </c>
      <c r="N44" s="89" t="str">
        <f>IFERROR(VLOOKUP(N43,$G$64:$H$69,2,0),"")</f>
        <v/>
      </c>
      <c r="O44" s="93" t="str">
        <f>IFERROR(VLOOKUP(O43,$J$64:$L$66,3,0),"")</f>
        <v/>
      </c>
      <c r="P44" s="420"/>
      <c r="Q44" s="238"/>
      <c r="R44" s="417"/>
      <c r="S44" s="275"/>
      <c r="T44" s="5"/>
    </row>
    <row r="45" spans="2:20" ht="79.5" customHeight="1">
      <c r="B45" s="4"/>
      <c r="D45" s="34">
        <v>9</v>
      </c>
      <c r="E45" s="28"/>
      <c r="F45" s="286"/>
      <c r="G45" s="287"/>
      <c r="H45" s="287"/>
      <c r="I45" s="288"/>
      <c r="J45" s="289"/>
      <c r="K45" s="291" t="s">
        <v>85</v>
      </c>
      <c r="L45" s="292"/>
      <c r="M45" s="241"/>
      <c r="N45" s="225"/>
      <c r="O45" s="243"/>
      <c r="P45" s="418"/>
      <c r="Q45" s="235"/>
      <c r="R45" s="416"/>
      <c r="S45" s="274"/>
      <c r="T45" s="5"/>
    </row>
    <row r="46" spans="2:20" ht="79.5" customHeight="1">
      <c r="B46" s="4"/>
      <c r="D46" s="34"/>
      <c r="E46" s="41" t="s">
        <v>317</v>
      </c>
      <c r="F46" s="296"/>
      <c r="G46" s="297"/>
      <c r="H46" s="297"/>
      <c r="I46" s="298"/>
      <c r="J46" s="299"/>
      <c r="K46" s="291"/>
      <c r="L46" s="300"/>
      <c r="M46" s="78" t="str">
        <f>IFERROR(VLOOKUP(M45,$O$64:$Q$65,3,0),"")</f>
        <v/>
      </c>
      <c r="N46" s="89" t="str">
        <f>IFERROR(VLOOKUP(N45,$G$64:$H$69,2,0),"")</f>
        <v/>
      </c>
      <c r="O46" s="93" t="str">
        <f>IFERROR(VLOOKUP(O45,$J$64:$L$66,3,0),"")</f>
        <v/>
      </c>
      <c r="P46" s="420"/>
      <c r="Q46" s="236"/>
      <c r="R46" s="417"/>
      <c r="S46" s="275"/>
      <c r="T46" s="5"/>
    </row>
    <row r="47" spans="2:20" ht="79.5" customHeight="1">
      <c r="B47" s="4"/>
      <c r="D47" s="34">
        <v>10</v>
      </c>
      <c r="E47" s="42"/>
      <c r="F47" s="286"/>
      <c r="G47" s="287"/>
      <c r="H47" s="287"/>
      <c r="I47" s="288"/>
      <c r="J47" s="289"/>
      <c r="K47" s="291" t="s">
        <v>85</v>
      </c>
      <c r="L47" s="292"/>
      <c r="M47" s="241"/>
      <c r="N47" s="225"/>
      <c r="O47" s="243"/>
      <c r="P47" s="418"/>
      <c r="Q47" s="237"/>
      <c r="R47" s="416"/>
      <c r="S47" s="274"/>
      <c r="T47" s="5"/>
    </row>
    <row r="48" spans="2:20" ht="79.5" customHeight="1">
      <c r="B48" s="4"/>
      <c r="D48" s="34"/>
      <c r="E48" s="33" t="s">
        <v>317</v>
      </c>
      <c r="F48" s="296"/>
      <c r="G48" s="297"/>
      <c r="H48" s="297"/>
      <c r="I48" s="298"/>
      <c r="J48" s="299"/>
      <c r="K48" s="291"/>
      <c r="L48" s="300"/>
      <c r="M48" s="78" t="str">
        <f>IFERROR(VLOOKUP(M47,$O$64:$Q$65,3,0),"")</f>
        <v/>
      </c>
      <c r="N48" s="89" t="str">
        <f>IFERROR(VLOOKUP(N47,$G$64:$H$69,2,0),"")</f>
        <v/>
      </c>
      <c r="O48" s="93" t="str">
        <f>IFERROR(VLOOKUP(O47,$J$64:$L$66,3,0),"")</f>
        <v/>
      </c>
      <c r="P48" s="420"/>
      <c r="Q48" s="238"/>
      <c r="R48" s="417"/>
      <c r="S48" s="275"/>
      <c r="T48" s="5"/>
    </row>
    <row r="49" spans="2:20" ht="79.5" customHeight="1">
      <c r="B49" s="4"/>
      <c r="D49" s="34">
        <v>11</v>
      </c>
      <c r="E49" s="28"/>
      <c r="F49" s="286"/>
      <c r="G49" s="287"/>
      <c r="H49" s="287"/>
      <c r="I49" s="288"/>
      <c r="J49" s="289"/>
      <c r="K49" s="291" t="s">
        <v>85</v>
      </c>
      <c r="L49" s="292"/>
      <c r="M49" s="241"/>
      <c r="N49" s="225"/>
      <c r="O49" s="243"/>
      <c r="P49" s="418"/>
      <c r="Q49" s="235"/>
      <c r="R49" s="416"/>
      <c r="S49" s="274"/>
      <c r="T49" s="5"/>
    </row>
    <row r="50" spans="2:20" ht="79.5" customHeight="1">
      <c r="B50" s="4"/>
      <c r="D50" s="34"/>
      <c r="E50" s="41" t="s">
        <v>317</v>
      </c>
      <c r="F50" s="296"/>
      <c r="G50" s="297"/>
      <c r="H50" s="297"/>
      <c r="I50" s="298"/>
      <c r="J50" s="299"/>
      <c r="K50" s="291"/>
      <c r="L50" s="300"/>
      <c r="M50" s="78" t="str">
        <f>IFERROR(VLOOKUP(M49,$O$64:$Q$65,3,0),"")</f>
        <v/>
      </c>
      <c r="N50" s="89" t="str">
        <f>IFERROR(VLOOKUP(N49,$G$64:$H$69,2,0),"")</f>
        <v/>
      </c>
      <c r="O50" s="93" t="str">
        <f>IFERROR(VLOOKUP(O49,$J$64:$L$66,3,0),"")</f>
        <v/>
      </c>
      <c r="P50" s="420"/>
      <c r="Q50" s="236"/>
      <c r="R50" s="417"/>
      <c r="S50" s="275"/>
      <c r="T50" s="5"/>
    </row>
    <row r="51" spans="2:20" ht="79.5" customHeight="1">
      <c r="B51" s="4"/>
      <c r="D51" s="34">
        <v>12</v>
      </c>
      <c r="E51" s="42"/>
      <c r="F51" s="286"/>
      <c r="G51" s="287"/>
      <c r="H51" s="287"/>
      <c r="I51" s="288"/>
      <c r="J51" s="289"/>
      <c r="K51" s="291" t="s">
        <v>85</v>
      </c>
      <c r="L51" s="292"/>
      <c r="M51" s="241"/>
      <c r="N51" s="225"/>
      <c r="O51" s="243"/>
      <c r="P51" s="418"/>
      <c r="Q51" s="237"/>
      <c r="R51" s="416"/>
      <c r="S51" s="274"/>
      <c r="T51" s="5"/>
    </row>
    <row r="52" spans="2:20" ht="79.5" customHeight="1">
      <c r="B52" s="4"/>
      <c r="D52" s="34"/>
      <c r="E52" s="33" t="s">
        <v>317</v>
      </c>
      <c r="F52" s="296"/>
      <c r="G52" s="297"/>
      <c r="H52" s="297"/>
      <c r="I52" s="298"/>
      <c r="J52" s="299"/>
      <c r="K52" s="291"/>
      <c r="L52" s="300"/>
      <c r="M52" s="78" t="str">
        <f>IFERROR(VLOOKUP(M51,$O$64:$Q$65,3,0),"")</f>
        <v/>
      </c>
      <c r="N52" s="89" t="str">
        <f>IFERROR(VLOOKUP(N51,$G$64:$H$69,2,0),"")</f>
        <v/>
      </c>
      <c r="O52" s="93" t="str">
        <f>IFERROR(VLOOKUP(O51,$J$64:$L$66,3,0),"")</f>
        <v/>
      </c>
      <c r="P52" s="420"/>
      <c r="Q52" s="238"/>
      <c r="R52" s="417"/>
      <c r="S52" s="275"/>
      <c r="T52" s="5"/>
    </row>
    <row r="53" spans="2:20" ht="79.5" customHeight="1">
      <c r="B53" s="4"/>
      <c r="D53" s="34">
        <v>13</v>
      </c>
      <c r="E53" s="28"/>
      <c r="F53" s="286"/>
      <c r="G53" s="287"/>
      <c r="H53" s="287"/>
      <c r="I53" s="288"/>
      <c r="J53" s="289"/>
      <c r="K53" s="291" t="s">
        <v>85</v>
      </c>
      <c r="L53" s="292"/>
      <c r="M53" s="241"/>
      <c r="N53" s="225"/>
      <c r="O53" s="243"/>
      <c r="P53" s="418"/>
      <c r="Q53" s="235"/>
      <c r="R53" s="416"/>
      <c r="S53" s="274"/>
      <c r="T53" s="5"/>
    </row>
    <row r="54" spans="2:20" ht="79.5" customHeight="1">
      <c r="B54" s="4"/>
      <c r="D54" s="34"/>
      <c r="E54" s="41" t="s">
        <v>317</v>
      </c>
      <c r="F54" s="296"/>
      <c r="G54" s="297"/>
      <c r="H54" s="297"/>
      <c r="I54" s="298"/>
      <c r="J54" s="299"/>
      <c r="K54" s="291"/>
      <c r="L54" s="300"/>
      <c r="M54" s="78" t="str">
        <f>IFERROR(VLOOKUP(M53,$O$64:$Q$65,3,0),"")</f>
        <v/>
      </c>
      <c r="N54" s="89" t="str">
        <f>IFERROR(VLOOKUP(N53,$G$64:$H$69,2,0),"")</f>
        <v/>
      </c>
      <c r="O54" s="93" t="str">
        <f>IFERROR(VLOOKUP(O53,$J$64:$L$66,3,0),"")</f>
        <v/>
      </c>
      <c r="P54" s="420"/>
      <c r="Q54" s="236"/>
      <c r="R54" s="417"/>
      <c r="S54" s="275"/>
      <c r="T54" s="5"/>
    </row>
    <row r="55" spans="2:20" ht="79.5" customHeight="1">
      <c r="B55" s="4"/>
      <c r="D55" s="34">
        <v>14</v>
      </c>
      <c r="E55" s="42"/>
      <c r="F55" s="286"/>
      <c r="G55" s="287"/>
      <c r="H55" s="287"/>
      <c r="I55" s="288"/>
      <c r="J55" s="289"/>
      <c r="K55" s="291" t="s">
        <v>85</v>
      </c>
      <c r="L55" s="292"/>
      <c r="M55" s="241"/>
      <c r="N55" s="225"/>
      <c r="O55" s="243"/>
      <c r="P55" s="418"/>
      <c r="Q55" s="237"/>
      <c r="R55" s="416"/>
      <c r="S55" s="274"/>
      <c r="T55" s="5"/>
    </row>
    <row r="56" spans="2:20" ht="79.5" customHeight="1">
      <c r="B56" s="4"/>
      <c r="D56" s="34"/>
      <c r="E56" s="33" t="s">
        <v>317</v>
      </c>
      <c r="F56" s="296"/>
      <c r="G56" s="297"/>
      <c r="H56" s="297"/>
      <c r="I56" s="298"/>
      <c r="J56" s="299"/>
      <c r="K56" s="291"/>
      <c r="L56" s="300"/>
      <c r="M56" s="78" t="str">
        <f>IFERROR(VLOOKUP(M55,$O$64:$Q$65,3,0),"")</f>
        <v/>
      </c>
      <c r="N56" s="89" t="str">
        <f>IFERROR(VLOOKUP(N55,$G$64:$H$69,2,0),"")</f>
        <v/>
      </c>
      <c r="O56" s="93" t="str">
        <f>IFERROR(VLOOKUP(O55,$J$64:$L$66,3,0),"")</f>
        <v/>
      </c>
      <c r="P56" s="420"/>
      <c r="Q56" s="238"/>
      <c r="R56" s="417"/>
      <c r="S56" s="275"/>
      <c r="T56" s="5"/>
    </row>
    <row r="57" spans="2:20" ht="79.5" customHeight="1">
      <c r="B57" s="4"/>
      <c r="D57" s="34">
        <v>15</v>
      </c>
      <c r="E57" s="42"/>
      <c r="F57" s="286"/>
      <c r="G57" s="287"/>
      <c r="H57" s="287"/>
      <c r="I57" s="288"/>
      <c r="J57" s="289"/>
      <c r="K57" s="291" t="s">
        <v>85</v>
      </c>
      <c r="L57" s="292"/>
      <c r="M57" s="241"/>
      <c r="N57" s="242"/>
      <c r="O57" s="244"/>
      <c r="P57" s="464"/>
      <c r="Q57" s="237"/>
      <c r="R57" s="416"/>
      <c r="S57" s="274"/>
      <c r="T57" s="5"/>
    </row>
    <row r="58" spans="2:20" ht="79.5" customHeight="1" thickBot="1">
      <c r="B58" s="4"/>
      <c r="D58" s="34"/>
      <c r="E58" s="33" t="s">
        <v>317</v>
      </c>
      <c r="F58" s="276"/>
      <c r="G58" s="277"/>
      <c r="H58" s="277"/>
      <c r="I58" s="278"/>
      <c r="J58" s="290"/>
      <c r="K58" s="291"/>
      <c r="L58" s="293"/>
      <c r="M58" s="75" t="str">
        <f>IFERROR(VLOOKUP(M57,$O$64:$Q$65,3,0),"")</f>
        <v/>
      </c>
      <c r="N58" s="91" t="str">
        <f>IFERROR(VLOOKUP(N57,$G$64:$H$69,2,0),"")</f>
        <v/>
      </c>
      <c r="O58" s="94" t="str">
        <f>IFERROR(VLOOKUP(O57,$J$64:$L$66,3,0),"")</f>
        <v/>
      </c>
      <c r="P58" s="419"/>
      <c r="Q58" s="238"/>
      <c r="R58" s="417"/>
      <c r="S58" s="275"/>
      <c r="T58" s="5"/>
    </row>
    <row r="59" spans="2:20" ht="18.5" thickTop="1">
      <c r="B59" s="4"/>
      <c r="H59" s="279" t="s">
        <v>87</v>
      </c>
      <c r="I59" s="279"/>
      <c r="J59" s="53">
        <f>SUM(J29:J58)</f>
        <v>0</v>
      </c>
      <c r="K59" s="32" t="s">
        <v>85</v>
      </c>
      <c r="T59" s="5"/>
    </row>
    <row r="60" spans="2:20">
      <c r="B60" s="4"/>
      <c r="T60" s="5"/>
    </row>
    <row r="61" spans="2:20" ht="18.5" hidden="1" thickBot="1">
      <c r="B61" s="4"/>
      <c r="F61" s="58" t="s">
        <v>342</v>
      </c>
      <c r="T61" s="5"/>
    </row>
    <row r="62" spans="2:20" s="9" customFormat="1" hidden="1">
      <c r="B62" s="59"/>
      <c r="F62" s="61" t="s">
        <v>89</v>
      </c>
      <c r="G62" s="282" t="s">
        <v>428</v>
      </c>
      <c r="H62" s="282"/>
      <c r="I62" s="82"/>
      <c r="J62" s="282" t="s">
        <v>429</v>
      </c>
      <c r="K62" s="282"/>
      <c r="L62" s="282"/>
      <c r="M62" s="280" t="s">
        <v>193</v>
      </c>
      <c r="N62" s="283"/>
      <c r="O62" s="284" t="s">
        <v>320</v>
      </c>
      <c r="P62" s="284"/>
      <c r="Q62" s="285"/>
      <c r="T62" s="60"/>
    </row>
    <row r="63" spans="2:20" hidden="1">
      <c r="B63" s="4"/>
      <c r="F63" s="271" t="s">
        <v>94</v>
      </c>
      <c r="G63" s="70" t="s">
        <v>234</v>
      </c>
      <c r="H63" s="70" t="s">
        <v>335</v>
      </c>
      <c r="I63" s="70"/>
      <c r="J63" s="70" t="s">
        <v>234</v>
      </c>
      <c r="K63" s="70"/>
      <c r="L63" s="70" t="s">
        <v>335</v>
      </c>
      <c r="M63" s="70"/>
      <c r="N63" s="70"/>
      <c r="O63" s="71" t="s">
        <v>234</v>
      </c>
      <c r="P63" s="104"/>
      <c r="Q63" s="72" t="s">
        <v>335</v>
      </c>
      <c r="T63" s="5"/>
    </row>
    <row r="64" spans="2:20" hidden="1">
      <c r="B64" s="4"/>
      <c r="F64" s="272"/>
      <c r="G64" s="193" t="s">
        <v>430</v>
      </c>
      <c r="H64" s="62" t="s">
        <v>214</v>
      </c>
      <c r="I64" s="62"/>
      <c r="J64" s="62" t="s">
        <v>431</v>
      </c>
      <c r="K64" s="63"/>
      <c r="L64" s="62" t="s">
        <v>197</v>
      </c>
      <c r="M64" s="62"/>
      <c r="N64" s="62"/>
      <c r="O64" s="64" t="s">
        <v>105</v>
      </c>
      <c r="P64" s="105"/>
      <c r="Q64" s="65" t="s">
        <v>106</v>
      </c>
      <c r="T64" s="5"/>
    </row>
    <row r="65" spans="2:20" hidden="1">
      <c r="B65" s="4"/>
      <c r="F65" s="272"/>
      <c r="G65" s="193" t="s">
        <v>432</v>
      </c>
      <c r="H65" s="62" t="s">
        <v>214</v>
      </c>
      <c r="I65" s="62"/>
      <c r="J65" s="62" t="s">
        <v>433</v>
      </c>
      <c r="K65" s="63"/>
      <c r="L65" s="62" t="s">
        <v>201</v>
      </c>
      <c r="M65" s="62"/>
      <c r="N65" s="62"/>
      <c r="O65" s="64" t="s">
        <v>113</v>
      </c>
      <c r="P65" s="105"/>
      <c r="Q65" s="65" t="s">
        <v>114</v>
      </c>
      <c r="T65" s="5"/>
    </row>
    <row r="66" spans="2:20" hidden="1">
      <c r="B66" s="4"/>
      <c r="F66" s="272"/>
      <c r="G66" s="194" t="s">
        <v>434</v>
      </c>
      <c r="H66" s="62" t="s">
        <v>176</v>
      </c>
      <c r="I66" s="62"/>
      <c r="J66" s="62" t="s">
        <v>204</v>
      </c>
      <c r="K66" s="63"/>
      <c r="L66" s="62" t="s">
        <v>179</v>
      </c>
      <c r="M66" s="62"/>
      <c r="N66" s="62"/>
      <c r="O66" s="64"/>
      <c r="P66" s="105"/>
      <c r="Q66" s="65"/>
      <c r="T66" s="5"/>
    </row>
    <row r="67" spans="2:20" hidden="1">
      <c r="B67" s="4"/>
      <c r="F67" s="272"/>
      <c r="G67" s="62" t="s">
        <v>435</v>
      </c>
      <c r="H67" s="62" t="s">
        <v>436</v>
      </c>
      <c r="I67" s="62"/>
      <c r="J67" s="62"/>
      <c r="K67" s="63"/>
      <c r="L67" s="62"/>
      <c r="M67" s="62"/>
      <c r="N67" s="62"/>
      <c r="O67" s="64"/>
      <c r="P67" s="105"/>
      <c r="Q67" s="65"/>
      <c r="T67" s="5"/>
    </row>
    <row r="68" spans="2:20" hidden="1">
      <c r="B68" s="4"/>
      <c r="F68" s="272"/>
      <c r="G68" s="201" t="s">
        <v>437</v>
      </c>
      <c r="H68" s="62" t="s">
        <v>148</v>
      </c>
      <c r="I68" s="62"/>
      <c r="J68" s="62"/>
      <c r="K68" s="63"/>
      <c r="L68" s="62"/>
      <c r="M68" s="62"/>
      <c r="N68" s="62"/>
      <c r="O68" s="64"/>
      <c r="P68" s="105"/>
      <c r="Q68" s="65"/>
      <c r="T68" s="5"/>
    </row>
    <row r="69" spans="2:20" hidden="1">
      <c r="B69" s="4"/>
      <c r="F69" s="272"/>
      <c r="G69" s="62" t="s">
        <v>204</v>
      </c>
      <c r="H69" s="62" t="s">
        <v>179</v>
      </c>
      <c r="I69" s="62"/>
      <c r="J69" s="62"/>
      <c r="K69" s="63"/>
      <c r="L69" s="62"/>
      <c r="M69" s="62"/>
      <c r="N69" s="62"/>
      <c r="O69" s="64"/>
      <c r="P69" s="105"/>
      <c r="Q69" s="65"/>
      <c r="T69" s="5"/>
    </row>
    <row r="70" spans="2:20" hidden="1">
      <c r="B70" s="4"/>
      <c r="F70" s="272"/>
      <c r="G70" s="62"/>
      <c r="H70" s="62"/>
      <c r="I70" s="62"/>
      <c r="J70" s="62"/>
      <c r="K70" s="63"/>
      <c r="L70" s="62"/>
      <c r="M70" s="62"/>
      <c r="N70" s="62"/>
      <c r="O70" s="64"/>
      <c r="P70" s="105"/>
      <c r="Q70" s="65"/>
      <c r="T70" s="5"/>
    </row>
    <row r="71" spans="2:20" hidden="1">
      <c r="B71" s="4"/>
      <c r="F71" s="272"/>
      <c r="G71" s="62"/>
      <c r="H71" s="62"/>
      <c r="I71" s="62"/>
      <c r="J71" s="62"/>
      <c r="K71" s="63"/>
      <c r="L71" s="62"/>
      <c r="M71" s="62"/>
      <c r="N71" s="62"/>
      <c r="O71" s="64"/>
      <c r="P71" s="105"/>
      <c r="Q71" s="65"/>
      <c r="T71" s="5"/>
    </row>
    <row r="72" spans="2:20" hidden="1">
      <c r="B72" s="4"/>
      <c r="F72" s="272"/>
      <c r="G72" s="62"/>
      <c r="H72" s="62"/>
      <c r="I72" s="62"/>
      <c r="J72" s="62"/>
      <c r="K72" s="63"/>
      <c r="L72" s="62"/>
      <c r="M72" s="62"/>
      <c r="N72" s="62"/>
      <c r="O72" s="64"/>
      <c r="P72" s="105"/>
      <c r="Q72" s="65"/>
      <c r="T72" s="5"/>
    </row>
    <row r="73" spans="2:20" hidden="1">
      <c r="B73" s="4"/>
      <c r="F73" s="272"/>
      <c r="G73" s="62"/>
      <c r="H73" s="62"/>
      <c r="I73" s="62"/>
      <c r="J73" s="62"/>
      <c r="K73" s="63"/>
      <c r="L73" s="62"/>
      <c r="M73" s="62"/>
      <c r="N73" s="62"/>
      <c r="O73" s="64"/>
      <c r="P73" s="105"/>
      <c r="Q73" s="65"/>
      <c r="T73" s="5"/>
    </row>
    <row r="74" spans="2:20" hidden="1">
      <c r="B74" s="4"/>
      <c r="F74" s="272"/>
      <c r="G74" s="62"/>
      <c r="H74" s="62"/>
      <c r="I74" s="62"/>
      <c r="J74" s="62"/>
      <c r="K74" s="63"/>
      <c r="L74" s="62"/>
      <c r="M74" s="62"/>
      <c r="N74" s="62"/>
      <c r="O74" s="64"/>
      <c r="P74" s="105"/>
      <c r="Q74" s="65"/>
      <c r="T74" s="5"/>
    </row>
    <row r="75" spans="2:20" hidden="1">
      <c r="B75" s="4"/>
      <c r="F75" s="272"/>
      <c r="G75" s="62"/>
      <c r="H75" s="62"/>
      <c r="I75" s="62"/>
      <c r="J75" s="62"/>
      <c r="K75" s="63"/>
      <c r="L75" s="62"/>
      <c r="M75" s="62"/>
      <c r="N75" s="62"/>
      <c r="O75" s="64"/>
      <c r="P75" s="105"/>
      <c r="Q75" s="65"/>
      <c r="T75" s="5"/>
    </row>
    <row r="76" spans="2:20" hidden="1">
      <c r="B76" s="4"/>
      <c r="F76" s="272"/>
      <c r="G76" s="62"/>
      <c r="H76" s="62"/>
      <c r="I76" s="62"/>
      <c r="J76" s="62"/>
      <c r="K76" s="63"/>
      <c r="L76" s="62"/>
      <c r="M76" s="62"/>
      <c r="N76" s="62"/>
      <c r="O76" s="64"/>
      <c r="P76" s="105"/>
      <c r="Q76" s="65"/>
      <c r="T76" s="5"/>
    </row>
    <row r="77" spans="2:20" ht="18.5" hidden="1" thickBot="1">
      <c r="B77" s="4"/>
      <c r="F77" s="273"/>
      <c r="G77" s="66"/>
      <c r="H77" s="66"/>
      <c r="I77" s="66"/>
      <c r="J77" s="66"/>
      <c r="K77" s="67"/>
      <c r="L77" s="66"/>
      <c r="M77" s="66"/>
      <c r="N77" s="66"/>
      <c r="O77" s="68"/>
      <c r="P77" s="106"/>
      <c r="Q77" s="69"/>
      <c r="T77" s="5"/>
    </row>
    <row r="78" spans="2:20" ht="18.5" thickBot="1">
      <c r="B78" s="6"/>
      <c r="C78" s="7"/>
      <c r="D78" s="7"/>
      <c r="E78" s="7"/>
      <c r="F78" s="7"/>
      <c r="G78" s="7"/>
      <c r="H78" s="7"/>
      <c r="I78" s="7"/>
      <c r="J78" s="7"/>
      <c r="K78" s="51"/>
      <c r="L78" s="7"/>
      <c r="M78" s="7"/>
      <c r="N78" s="7"/>
      <c r="O78" s="7"/>
      <c r="P78" s="7"/>
      <c r="Q78" s="7"/>
      <c r="R78" s="7"/>
      <c r="S78" s="7"/>
      <c r="T78" s="8"/>
    </row>
  </sheetData>
  <sheetProtection algorithmName="SHA-512" hashValue="j96+PYbNNIf3qDxPRaf21uLZKkdbPNp8b2GKy1nDDCdkJ4BVPcTZZVEaG+9gB7AFPm9pbrcNQV7/3/lC53vCQQ==" saltValue="ZhTHZ2ysm3P9BZMj35SEQQ==" spinCount="100000" sheet="1" objects="1" scenarios="1" selectLockedCells="1"/>
  <mergeCells count="148">
    <mergeCell ref="F63:F77"/>
    <mergeCell ref="S57:S58"/>
    <mergeCell ref="F58:I58"/>
    <mergeCell ref="H59:I59"/>
    <mergeCell ref="G62:H62"/>
    <mergeCell ref="J62:L62"/>
    <mergeCell ref="M62:N62"/>
    <mergeCell ref="O62:Q62"/>
    <mergeCell ref="F57:I57"/>
    <mergeCell ref="J57:J58"/>
    <mergeCell ref="K57:K58"/>
    <mergeCell ref="L57:L58"/>
    <mergeCell ref="P57:P58"/>
    <mergeCell ref="R57:R58"/>
    <mergeCell ref="S53:S54"/>
    <mergeCell ref="F54:I54"/>
    <mergeCell ref="F55:I55"/>
    <mergeCell ref="J55:J56"/>
    <mergeCell ref="K55:K56"/>
    <mergeCell ref="L55:L56"/>
    <mergeCell ref="P55:P56"/>
    <mergeCell ref="R55:R56"/>
    <mergeCell ref="S55:S56"/>
    <mergeCell ref="F56:I56"/>
    <mergeCell ref="F53:I53"/>
    <mergeCell ref="J53:J54"/>
    <mergeCell ref="K53:K54"/>
    <mergeCell ref="L53:L54"/>
    <mergeCell ref="P53:P54"/>
    <mergeCell ref="R53:R54"/>
    <mergeCell ref="S49:S50"/>
    <mergeCell ref="F50:I50"/>
    <mergeCell ref="F51:I51"/>
    <mergeCell ref="J51:J52"/>
    <mergeCell ref="K51:K52"/>
    <mergeCell ref="L51:L52"/>
    <mergeCell ref="P51:P52"/>
    <mergeCell ref="R51:R52"/>
    <mergeCell ref="S51:S52"/>
    <mergeCell ref="F52:I52"/>
    <mergeCell ref="F49:I49"/>
    <mergeCell ref="J49:J50"/>
    <mergeCell ref="K49:K50"/>
    <mergeCell ref="L49:L50"/>
    <mergeCell ref="P49:P50"/>
    <mergeCell ref="R49:R50"/>
    <mergeCell ref="S45:S46"/>
    <mergeCell ref="F46:I46"/>
    <mergeCell ref="F47:I47"/>
    <mergeCell ref="J47:J48"/>
    <mergeCell ref="K47:K48"/>
    <mergeCell ref="L47:L48"/>
    <mergeCell ref="P47:P48"/>
    <mergeCell ref="R47:R48"/>
    <mergeCell ref="S47:S48"/>
    <mergeCell ref="F48:I48"/>
    <mergeCell ref="F45:I45"/>
    <mergeCell ref="J45:J46"/>
    <mergeCell ref="K45:K46"/>
    <mergeCell ref="L45:L46"/>
    <mergeCell ref="P45:P46"/>
    <mergeCell ref="R45:R46"/>
    <mergeCell ref="S41:S42"/>
    <mergeCell ref="F42:I42"/>
    <mergeCell ref="F43:I43"/>
    <mergeCell ref="J43:J44"/>
    <mergeCell ref="K43:K44"/>
    <mergeCell ref="L43:L44"/>
    <mergeCell ref="P43:P44"/>
    <mergeCell ref="R43:R44"/>
    <mergeCell ref="S43:S44"/>
    <mergeCell ref="F44:I44"/>
    <mergeCell ref="F41:I41"/>
    <mergeCell ref="J41:J42"/>
    <mergeCell ref="K41:K42"/>
    <mergeCell ref="L41:L42"/>
    <mergeCell ref="P41:P42"/>
    <mergeCell ref="R41:R42"/>
    <mergeCell ref="S37:S38"/>
    <mergeCell ref="F38:I38"/>
    <mergeCell ref="F39:I39"/>
    <mergeCell ref="J39:J40"/>
    <mergeCell ref="K39:K40"/>
    <mergeCell ref="L39:L40"/>
    <mergeCell ref="P39:P40"/>
    <mergeCell ref="R39:R40"/>
    <mergeCell ref="S39:S40"/>
    <mergeCell ref="F40:I40"/>
    <mergeCell ref="F37:I37"/>
    <mergeCell ref="J37:J38"/>
    <mergeCell ref="K37:K38"/>
    <mergeCell ref="L37:L38"/>
    <mergeCell ref="P37:P38"/>
    <mergeCell ref="R37:R38"/>
    <mergeCell ref="S33:S34"/>
    <mergeCell ref="F34:I34"/>
    <mergeCell ref="F35:I35"/>
    <mergeCell ref="J35:J36"/>
    <mergeCell ref="K35:K36"/>
    <mergeCell ref="L35:L36"/>
    <mergeCell ref="P35:P36"/>
    <mergeCell ref="R35:R36"/>
    <mergeCell ref="S35:S36"/>
    <mergeCell ref="F36:I36"/>
    <mergeCell ref="F33:I33"/>
    <mergeCell ref="J33:J34"/>
    <mergeCell ref="K33:K34"/>
    <mergeCell ref="L33:L34"/>
    <mergeCell ref="P33:P34"/>
    <mergeCell ref="R33:R34"/>
    <mergeCell ref="S29:S30"/>
    <mergeCell ref="F30:I30"/>
    <mergeCell ref="F31:I31"/>
    <mergeCell ref="J31:J32"/>
    <mergeCell ref="K31:K32"/>
    <mergeCell ref="L31:L32"/>
    <mergeCell ref="P31:P32"/>
    <mergeCell ref="R31:R32"/>
    <mergeCell ref="S31:S32"/>
    <mergeCell ref="F32:I32"/>
    <mergeCell ref="F29:I29"/>
    <mergeCell ref="J29:J30"/>
    <mergeCell ref="K29:K30"/>
    <mergeCell ref="L29:L30"/>
    <mergeCell ref="P29:P30"/>
    <mergeCell ref="R29:R30"/>
    <mergeCell ref="H21:L21"/>
    <mergeCell ref="F25:I25"/>
    <mergeCell ref="J25:K25"/>
    <mergeCell ref="N25:P25"/>
    <mergeCell ref="Q25:R25"/>
    <mergeCell ref="J26:K27"/>
    <mergeCell ref="M26:M27"/>
    <mergeCell ref="P26:P27"/>
    <mergeCell ref="F27:I28"/>
    <mergeCell ref="J28:K28"/>
    <mergeCell ref="H15:L15"/>
    <mergeCell ref="H16:L16"/>
    <mergeCell ref="H17:L17"/>
    <mergeCell ref="H18:L18"/>
    <mergeCell ref="H19:L19"/>
    <mergeCell ref="H20:L20"/>
    <mergeCell ref="F3:S3"/>
    <mergeCell ref="H10:L10"/>
    <mergeCell ref="H11:L11"/>
    <mergeCell ref="H12:L12"/>
    <mergeCell ref="H13:L13"/>
    <mergeCell ref="H14:L14"/>
  </mergeCells>
  <phoneticPr fontId="3"/>
  <conditionalFormatting sqref="J26:K27">
    <cfRule type="cellIs" dxfId="2" priority="1" operator="equal">
      <formula>"请按照合计为100%填写"</formula>
    </cfRule>
  </conditionalFormatting>
  <dataValidations count="3">
    <dataValidation type="list" allowBlank="1" showInputMessage="1" showErrorMessage="1" sqref="O31 O57 O55 O53 O51 O49 O47 O45 O43 O41 O39 O37 O35 O33 O29" xr:uid="{1BD53ADA-F9B6-48E3-91E8-7975AE6F4D5A}">
      <formula1>$J$64:$J$66</formula1>
    </dataValidation>
    <dataValidation type="list" allowBlank="1" showInputMessage="1" showErrorMessage="1" sqref="M29 M31 M33 M35 M37 M39 M41 M43 M45 M47 M49 M51 M53 M55 M57" xr:uid="{D91D77F3-5839-4CD5-B5A6-A91040BECE63}">
      <formula1>$O$64:$O$65</formula1>
    </dataValidation>
    <dataValidation type="list" allowBlank="1" showInputMessage="1" showErrorMessage="1" sqref="N57 N55 N53 N51 N49 N47 N45 N43 N41 N39 N37 N35 N33 N31 N29" xr:uid="{6A2C2550-89C3-4AC9-B706-7CB926FB7745}">
      <formula1>$G$64:$G$69</formula1>
    </dataValidation>
  </dataValidations>
  <pageMargins left="0.25" right="0.25" top="0.75" bottom="0.75" header="0.3" footer="0.3"/>
  <pageSetup paperSize="8" scale="37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962FD-42C4-42C3-AFCC-FA40C66E5630}">
  <sheetPr>
    <pageSetUpPr fitToPage="1"/>
  </sheetPr>
  <dimension ref="B1:S78"/>
  <sheetViews>
    <sheetView zoomScale="80" zoomScaleNormal="80" workbookViewId="0">
      <selection activeCell="H13" sqref="H13:L13"/>
    </sheetView>
  </sheetViews>
  <sheetFormatPr defaultRowHeight="18"/>
  <cols>
    <col min="1" max="1" width="3.58203125" customWidth="1"/>
    <col min="2" max="2" width="4.33203125" customWidth="1"/>
    <col min="3" max="4" width="4" customWidth="1"/>
    <col min="5" max="5" width="11.5" customWidth="1"/>
    <col min="6" max="6" width="18.08203125" customWidth="1"/>
    <col min="7" max="7" width="16.5" customWidth="1"/>
    <col min="8" max="8" width="24.83203125" customWidth="1"/>
    <col min="10" max="10" width="18.5" customWidth="1"/>
    <col min="11" max="11" width="3.33203125" style="9" bestFit="1" customWidth="1"/>
    <col min="12" max="12" width="22.5" customWidth="1"/>
    <col min="13" max="13" width="20.33203125" customWidth="1"/>
    <col min="14" max="14" width="30.25" customWidth="1"/>
    <col min="15" max="15" width="25.08203125" customWidth="1"/>
    <col min="16" max="16" width="31.08203125" customWidth="1"/>
    <col min="17" max="17" width="25.08203125" customWidth="1"/>
    <col min="18" max="18" width="61.5" customWidth="1"/>
    <col min="19" max="19" width="3.5" customWidth="1"/>
  </cols>
  <sheetData>
    <row r="1" spans="2:19" ht="18.5" thickBot="1"/>
    <row r="2" spans="2:19">
      <c r="B2" s="1"/>
      <c r="C2" s="2"/>
      <c r="D2" s="2"/>
      <c r="E2" s="2"/>
      <c r="F2" s="2"/>
      <c r="G2" s="2"/>
      <c r="H2" s="2"/>
      <c r="I2" s="2"/>
      <c r="J2" s="2"/>
      <c r="K2" s="54"/>
      <c r="L2" s="2"/>
      <c r="M2" s="2"/>
      <c r="N2" s="2"/>
      <c r="O2" s="2"/>
      <c r="P2" s="2"/>
      <c r="Q2" s="2"/>
      <c r="R2" s="2"/>
      <c r="S2" s="3"/>
    </row>
    <row r="3" spans="2:19" ht="29">
      <c r="B3" s="4"/>
      <c r="C3" s="16" t="s">
        <v>438</v>
      </c>
      <c r="F3" s="344" t="s">
        <v>45</v>
      </c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5"/>
    </row>
    <row r="4" spans="2:19">
      <c r="B4" s="4"/>
      <c r="R4" s="17" t="s">
        <v>46</v>
      </c>
      <c r="S4" s="5"/>
    </row>
    <row r="5" spans="2:19">
      <c r="B5" s="4"/>
      <c r="R5" s="17" t="s">
        <v>47</v>
      </c>
      <c r="S5" s="5"/>
    </row>
    <row r="6" spans="2:19">
      <c r="B6" s="4"/>
      <c r="C6" s="55" t="s">
        <v>291</v>
      </c>
      <c r="S6" s="5"/>
    </row>
    <row r="7" spans="2:19">
      <c r="B7" s="10"/>
      <c r="C7" s="14" t="s">
        <v>49</v>
      </c>
      <c r="D7" s="11"/>
      <c r="E7" s="11"/>
      <c r="F7" s="11"/>
      <c r="G7" s="11"/>
      <c r="H7" s="11"/>
      <c r="I7" s="11"/>
      <c r="J7" s="11"/>
      <c r="K7" s="57"/>
      <c r="L7" s="11"/>
      <c r="M7" s="11"/>
      <c r="N7" s="11"/>
      <c r="O7" s="11"/>
      <c r="P7" s="11"/>
      <c r="Q7" s="11"/>
      <c r="R7" s="11"/>
      <c r="S7" s="12"/>
    </row>
    <row r="8" spans="2:19" ht="18.5" thickBot="1">
      <c r="B8" s="4"/>
      <c r="S8" s="5"/>
    </row>
    <row r="9" spans="2:19" ht="19" thickTop="1" thickBot="1">
      <c r="B9" s="4"/>
      <c r="D9" s="26">
        <v>1</v>
      </c>
      <c r="E9" s="35" t="s">
        <v>292</v>
      </c>
      <c r="F9" s="35"/>
      <c r="G9" s="43" t="s">
        <v>293</v>
      </c>
      <c r="H9" s="253"/>
      <c r="I9" s="83"/>
      <c r="J9" s="84"/>
      <c r="K9" s="52"/>
      <c r="L9" s="84"/>
      <c r="S9" s="5"/>
    </row>
    <row r="10" spans="2:19" ht="18.5" thickTop="1">
      <c r="B10" s="4"/>
      <c r="D10" s="56">
        <v>2</v>
      </c>
      <c r="E10" s="43" t="s">
        <v>294</v>
      </c>
      <c r="F10" s="28"/>
      <c r="G10" s="28"/>
      <c r="H10" s="442"/>
      <c r="I10" s="437"/>
      <c r="J10" s="437"/>
      <c r="K10" s="437"/>
      <c r="L10" s="438"/>
      <c r="S10" s="5"/>
    </row>
    <row r="11" spans="2:19">
      <c r="B11" s="4"/>
      <c r="D11" s="56"/>
      <c r="E11" s="40"/>
      <c r="F11" s="14"/>
      <c r="G11" s="46" t="s">
        <v>295</v>
      </c>
      <c r="H11" s="335"/>
      <c r="I11" s="336"/>
      <c r="J11" s="336"/>
      <c r="K11" s="336"/>
      <c r="L11" s="337"/>
      <c r="S11" s="5"/>
    </row>
    <row r="12" spans="2:19">
      <c r="B12" s="4"/>
      <c r="D12" s="56">
        <v>3</v>
      </c>
      <c r="E12" s="43" t="s">
        <v>296</v>
      </c>
      <c r="F12" s="28"/>
      <c r="G12" s="47"/>
      <c r="H12" s="338"/>
      <c r="I12" s="339"/>
      <c r="J12" s="339"/>
      <c r="K12" s="339"/>
      <c r="L12" s="340"/>
      <c r="S12" s="5"/>
    </row>
    <row r="13" spans="2:19">
      <c r="B13" s="4"/>
      <c r="D13" s="56"/>
      <c r="E13" s="44"/>
      <c r="F13" s="33"/>
      <c r="G13" s="48" t="s">
        <v>295</v>
      </c>
      <c r="H13" s="433"/>
      <c r="I13" s="434"/>
      <c r="J13" s="434"/>
      <c r="K13" s="434"/>
      <c r="L13" s="435"/>
      <c r="S13" s="5"/>
    </row>
    <row r="14" spans="2:19">
      <c r="B14" s="4"/>
      <c r="D14" s="56">
        <v>4</v>
      </c>
      <c r="E14" s="40" t="s">
        <v>297</v>
      </c>
      <c r="F14" s="14"/>
      <c r="G14" s="46"/>
      <c r="H14" s="442"/>
      <c r="I14" s="443"/>
      <c r="J14" s="443"/>
      <c r="K14" s="443"/>
      <c r="L14" s="444"/>
      <c r="S14" s="5"/>
    </row>
    <row r="15" spans="2:19">
      <c r="B15" s="4"/>
      <c r="D15" s="56"/>
      <c r="E15" s="40"/>
      <c r="F15" s="14"/>
      <c r="G15" s="46" t="s">
        <v>295</v>
      </c>
      <c r="H15" s="335"/>
      <c r="I15" s="336"/>
      <c r="J15" s="336"/>
      <c r="K15" s="336"/>
      <c r="L15" s="337"/>
      <c r="S15" s="5"/>
    </row>
    <row r="16" spans="2:19">
      <c r="B16" s="4"/>
      <c r="D16" s="56">
        <v>5</v>
      </c>
      <c r="E16" s="43" t="s">
        <v>298</v>
      </c>
      <c r="F16" s="28"/>
      <c r="G16" s="43" t="s">
        <v>299</v>
      </c>
      <c r="H16" s="338"/>
      <c r="I16" s="339"/>
      <c r="J16" s="339"/>
      <c r="K16" s="339"/>
      <c r="L16" s="340"/>
      <c r="S16" s="5"/>
    </row>
    <row r="17" spans="2:19">
      <c r="B17" s="4"/>
      <c r="D17" s="56"/>
      <c r="E17" s="40"/>
      <c r="F17" s="14"/>
      <c r="G17" s="50" t="s">
        <v>295</v>
      </c>
      <c r="H17" s="433"/>
      <c r="I17" s="434"/>
      <c r="J17" s="434"/>
      <c r="K17" s="434"/>
      <c r="L17" s="435"/>
      <c r="S17" s="5"/>
    </row>
    <row r="18" spans="2:19">
      <c r="B18" s="4"/>
      <c r="D18" s="56"/>
      <c r="E18" s="45" t="s">
        <v>300</v>
      </c>
      <c r="F18" s="14"/>
      <c r="G18" s="40" t="s">
        <v>301</v>
      </c>
      <c r="H18" s="436"/>
      <c r="I18" s="437"/>
      <c r="J18" s="437"/>
      <c r="K18" s="437"/>
      <c r="L18" s="438"/>
      <c r="S18" s="5"/>
    </row>
    <row r="19" spans="2:19">
      <c r="B19" s="4"/>
      <c r="D19" s="56"/>
      <c r="E19" s="40"/>
      <c r="F19" s="14"/>
      <c r="G19" s="49" t="s">
        <v>302</v>
      </c>
      <c r="H19" s="439"/>
      <c r="I19" s="440"/>
      <c r="J19" s="440"/>
      <c r="K19" s="440"/>
      <c r="L19" s="441"/>
      <c r="S19" s="5"/>
    </row>
    <row r="20" spans="2:19">
      <c r="B20" s="4"/>
      <c r="D20" s="56"/>
      <c r="E20" s="40"/>
      <c r="F20" s="14"/>
      <c r="G20" s="43" t="s">
        <v>61</v>
      </c>
      <c r="H20" s="338"/>
      <c r="I20" s="339"/>
      <c r="J20" s="339"/>
      <c r="K20" s="339"/>
      <c r="L20" s="340"/>
      <c r="S20" s="5"/>
    </row>
    <row r="21" spans="2:19" ht="18.5" thickBot="1">
      <c r="B21" s="4"/>
      <c r="D21" s="56"/>
      <c r="E21" s="44"/>
      <c r="F21" s="33"/>
      <c r="G21" s="44" t="s">
        <v>62</v>
      </c>
      <c r="H21" s="445"/>
      <c r="I21" s="446"/>
      <c r="J21" s="446"/>
      <c r="K21" s="446"/>
      <c r="L21" s="447"/>
      <c r="S21" s="5"/>
    </row>
    <row r="22" spans="2:19" ht="18.5" thickTop="1">
      <c r="B22" s="4"/>
      <c r="S22" s="5"/>
    </row>
    <row r="23" spans="2:19">
      <c r="B23" s="10"/>
      <c r="C23" s="14" t="s">
        <v>439</v>
      </c>
      <c r="D23" s="11"/>
      <c r="E23" s="11"/>
      <c r="F23" s="11"/>
      <c r="G23" s="11"/>
      <c r="H23" s="11"/>
      <c r="I23" s="11"/>
      <c r="J23" s="11"/>
      <c r="K23" s="57"/>
      <c r="L23" s="11"/>
      <c r="M23" s="11"/>
      <c r="N23" s="11"/>
      <c r="O23" s="11"/>
      <c r="P23" s="11"/>
      <c r="Q23" s="11"/>
      <c r="R23" s="11"/>
      <c r="S23" s="12"/>
    </row>
    <row r="24" spans="2:19">
      <c r="B24" s="4"/>
      <c r="S24" s="5"/>
    </row>
    <row r="25" spans="2:19" ht="33.75" customHeight="1">
      <c r="B25" s="4"/>
      <c r="D25" s="27"/>
      <c r="E25" s="28"/>
      <c r="F25" s="315" t="s">
        <v>64</v>
      </c>
      <c r="G25" s="316"/>
      <c r="H25" s="316"/>
      <c r="I25" s="317"/>
      <c r="J25" s="315" t="s">
        <v>65</v>
      </c>
      <c r="K25" s="317"/>
      <c r="L25" s="87" t="s">
        <v>66</v>
      </c>
      <c r="M25" s="87" t="s">
        <v>304</v>
      </c>
      <c r="N25" s="318" t="s">
        <v>440</v>
      </c>
      <c r="O25" s="319"/>
      <c r="P25" s="318" t="s">
        <v>441</v>
      </c>
      <c r="Q25" s="319"/>
      <c r="R25" s="85" t="s">
        <v>325</v>
      </c>
      <c r="S25" s="5"/>
    </row>
    <row r="26" spans="2:19" ht="50.25" customHeight="1">
      <c r="B26" s="4"/>
      <c r="D26" s="29"/>
      <c r="E26" s="14"/>
      <c r="F26" s="190" t="s">
        <v>424</v>
      </c>
      <c r="G26" s="37"/>
      <c r="H26" s="40"/>
      <c r="I26" s="214"/>
      <c r="J26" s="320" t="str">
        <f>IF(J59&lt;&gt;100,IF(J59=0,"","请按照合计为100%填写"),"")</f>
        <v/>
      </c>
      <c r="K26" s="321"/>
      <c r="L26" s="189" t="s">
        <v>327</v>
      </c>
      <c r="M26" s="326" t="s">
        <v>74</v>
      </c>
      <c r="N26" s="324" t="s">
        <v>442</v>
      </c>
      <c r="O26" s="324" t="s">
        <v>427</v>
      </c>
      <c r="P26" s="324" t="s">
        <v>443</v>
      </c>
      <c r="Q26" s="324" t="s">
        <v>444</v>
      </c>
      <c r="R26" s="30" t="s">
        <v>313</v>
      </c>
      <c r="S26" s="5"/>
    </row>
    <row r="27" spans="2:19" ht="13.9" customHeight="1">
      <c r="B27" s="4"/>
      <c r="D27" s="29"/>
      <c r="E27" s="14"/>
      <c r="F27" s="452" t="s">
        <v>331</v>
      </c>
      <c r="G27" s="449"/>
      <c r="H27" s="449"/>
      <c r="I27" s="449"/>
      <c r="J27" s="322"/>
      <c r="K27" s="323"/>
      <c r="L27" s="190" t="s">
        <v>332</v>
      </c>
      <c r="M27" s="327"/>
      <c r="N27" s="431"/>
      <c r="O27" s="327"/>
      <c r="P27" s="327"/>
      <c r="Q27" s="327"/>
      <c r="R27" s="31"/>
      <c r="S27" s="5"/>
    </row>
    <row r="28" spans="2:19" ht="18.5" thickBot="1">
      <c r="B28" s="4"/>
      <c r="D28" s="29"/>
      <c r="E28" s="14"/>
      <c r="F28" s="449"/>
      <c r="G28" s="449"/>
      <c r="H28" s="449"/>
      <c r="I28" s="449"/>
      <c r="J28" s="334" t="s">
        <v>167</v>
      </c>
      <c r="K28" s="334"/>
      <c r="L28" s="110" t="s">
        <v>82</v>
      </c>
      <c r="M28" s="110" t="s">
        <v>333</v>
      </c>
      <c r="N28" s="39" t="s">
        <v>188</v>
      </c>
      <c r="O28" s="39" t="s">
        <v>82</v>
      </c>
      <c r="P28" s="39" t="s">
        <v>188</v>
      </c>
      <c r="Q28" s="111" t="s">
        <v>445</v>
      </c>
      <c r="R28" s="31"/>
      <c r="S28" s="5"/>
    </row>
    <row r="29" spans="2:19" ht="79.5" customHeight="1" thickTop="1">
      <c r="B29" s="4"/>
      <c r="D29" s="34">
        <v>1</v>
      </c>
      <c r="E29" s="28"/>
      <c r="F29" s="302"/>
      <c r="G29" s="303"/>
      <c r="H29" s="303"/>
      <c r="I29" s="304"/>
      <c r="J29" s="305"/>
      <c r="K29" s="291" t="s">
        <v>85</v>
      </c>
      <c r="L29" s="308"/>
      <c r="M29" s="219"/>
      <c r="N29" s="219"/>
      <c r="O29" s="309"/>
      <c r="P29" s="257"/>
      <c r="Q29" s="421"/>
      <c r="R29" s="274"/>
      <c r="S29" s="5"/>
    </row>
    <row r="30" spans="2:19" ht="79.5" customHeight="1">
      <c r="B30" s="4"/>
      <c r="D30" s="34"/>
      <c r="E30" s="41" t="s">
        <v>317</v>
      </c>
      <c r="F30" s="296"/>
      <c r="G30" s="297"/>
      <c r="H30" s="297"/>
      <c r="I30" s="298"/>
      <c r="J30" s="299"/>
      <c r="K30" s="291"/>
      <c r="L30" s="300"/>
      <c r="M30" s="88" t="str">
        <f>IFERROR(VLOOKUP(M29,$O$64:$P$65,2,0),"")</f>
        <v/>
      </c>
      <c r="N30" s="89" t="str">
        <f>IFERROR(VLOOKUP(N29,$G$64:$H$67,2,0),"")</f>
        <v/>
      </c>
      <c r="O30" s="301"/>
      <c r="P30" s="89" t="str">
        <f>IFERROR(VLOOKUP(P29,$M$64:$N$66,2,0),"")</f>
        <v/>
      </c>
      <c r="Q30" s="420"/>
      <c r="R30" s="275"/>
      <c r="S30" s="5"/>
    </row>
    <row r="31" spans="2:19" ht="79.5" customHeight="1">
      <c r="B31" s="4"/>
      <c r="D31" s="34">
        <v>2</v>
      </c>
      <c r="E31" s="42"/>
      <c r="F31" s="286"/>
      <c r="G31" s="287"/>
      <c r="H31" s="287"/>
      <c r="I31" s="288"/>
      <c r="J31" s="289"/>
      <c r="K31" s="291" t="s">
        <v>85</v>
      </c>
      <c r="L31" s="292"/>
      <c r="M31" s="225"/>
      <c r="N31" s="225"/>
      <c r="O31" s="294"/>
      <c r="P31" s="223"/>
      <c r="Q31" s="418"/>
      <c r="R31" s="274"/>
      <c r="S31" s="5"/>
    </row>
    <row r="32" spans="2:19" ht="79.5" customHeight="1">
      <c r="B32" s="4"/>
      <c r="D32" s="34"/>
      <c r="E32" s="33" t="s">
        <v>317</v>
      </c>
      <c r="F32" s="296"/>
      <c r="G32" s="297"/>
      <c r="H32" s="297"/>
      <c r="I32" s="298"/>
      <c r="J32" s="299"/>
      <c r="K32" s="291"/>
      <c r="L32" s="300"/>
      <c r="M32" s="89" t="str">
        <f>IFERROR(VLOOKUP(M31,$O$64:$P$65,2,0),"")</f>
        <v/>
      </c>
      <c r="N32" s="89" t="str">
        <f>IFERROR(VLOOKUP(N31,$G$64:$H$67,2,0),"")</f>
        <v/>
      </c>
      <c r="O32" s="301"/>
      <c r="P32" s="89" t="str">
        <f>IFERROR(VLOOKUP(P31,$M$64:$N$66,2,0),"")</f>
        <v/>
      </c>
      <c r="Q32" s="420"/>
      <c r="R32" s="275"/>
      <c r="S32" s="5"/>
    </row>
    <row r="33" spans="2:19" ht="79.5" customHeight="1">
      <c r="B33" s="4"/>
      <c r="D33" s="34">
        <v>3</v>
      </c>
      <c r="E33" s="28"/>
      <c r="F33" s="286"/>
      <c r="G33" s="287"/>
      <c r="H33" s="287"/>
      <c r="I33" s="288"/>
      <c r="J33" s="289"/>
      <c r="K33" s="291" t="s">
        <v>85</v>
      </c>
      <c r="L33" s="292"/>
      <c r="M33" s="225"/>
      <c r="N33" s="225"/>
      <c r="O33" s="294"/>
      <c r="P33" s="223"/>
      <c r="Q33" s="418"/>
      <c r="R33" s="274"/>
      <c r="S33" s="5"/>
    </row>
    <row r="34" spans="2:19" ht="79.5" customHeight="1">
      <c r="B34" s="4"/>
      <c r="D34" s="34"/>
      <c r="E34" s="41" t="s">
        <v>317</v>
      </c>
      <c r="F34" s="296"/>
      <c r="G34" s="297"/>
      <c r="H34" s="297"/>
      <c r="I34" s="298"/>
      <c r="J34" s="299"/>
      <c r="K34" s="291"/>
      <c r="L34" s="300"/>
      <c r="M34" s="89" t="str">
        <f>IFERROR(VLOOKUP(M33,$O$64:$P$65,2,0),"")</f>
        <v/>
      </c>
      <c r="N34" s="89" t="str">
        <f>IFERROR(VLOOKUP(N33,$G$64:$H$67,2,0),"")</f>
        <v/>
      </c>
      <c r="O34" s="301"/>
      <c r="P34" s="89" t="str">
        <f>IFERROR(VLOOKUP(P33,$M$64:$N$66,2,0),"")</f>
        <v/>
      </c>
      <c r="Q34" s="420"/>
      <c r="R34" s="275"/>
      <c r="S34" s="5"/>
    </row>
    <row r="35" spans="2:19" ht="79.5" customHeight="1">
      <c r="B35" s="4"/>
      <c r="D35" s="34">
        <v>4</v>
      </c>
      <c r="E35" s="42"/>
      <c r="F35" s="286"/>
      <c r="G35" s="287"/>
      <c r="H35" s="287"/>
      <c r="I35" s="288"/>
      <c r="J35" s="289"/>
      <c r="K35" s="291" t="s">
        <v>85</v>
      </c>
      <c r="L35" s="292"/>
      <c r="M35" s="225"/>
      <c r="N35" s="225"/>
      <c r="O35" s="294"/>
      <c r="P35" s="223"/>
      <c r="Q35" s="418"/>
      <c r="R35" s="274"/>
      <c r="S35" s="5"/>
    </row>
    <row r="36" spans="2:19" ht="79.5" customHeight="1">
      <c r="B36" s="4"/>
      <c r="D36" s="34"/>
      <c r="E36" s="33" t="s">
        <v>317</v>
      </c>
      <c r="F36" s="296"/>
      <c r="G36" s="297"/>
      <c r="H36" s="297"/>
      <c r="I36" s="298"/>
      <c r="J36" s="299"/>
      <c r="K36" s="291"/>
      <c r="L36" s="300"/>
      <c r="M36" s="89" t="str">
        <f>IFERROR(VLOOKUP(M35,$O$64:$P$65,2,0),"")</f>
        <v/>
      </c>
      <c r="N36" s="89" t="str">
        <f>IFERROR(VLOOKUP(N35,$G$64:$H$67,2,0),"")</f>
        <v/>
      </c>
      <c r="O36" s="301"/>
      <c r="P36" s="89" t="str">
        <f>IFERROR(VLOOKUP(P35,$M$64:$N$66,2,0),"")</f>
        <v/>
      </c>
      <c r="Q36" s="420"/>
      <c r="R36" s="275"/>
      <c r="S36" s="5"/>
    </row>
    <row r="37" spans="2:19" ht="79.5" customHeight="1">
      <c r="B37" s="4"/>
      <c r="D37" s="34">
        <v>5</v>
      </c>
      <c r="E37" s="28"/>
      <c r="F37" s="286"/>
      <c r="G37" s="287"/>
      <c r="H37" s="287"/>
      <c r="I37" s="288"/>
      <c r="J37" s="289"/>
      <c r="K37" s="291" t="s">
        <v>85</v>
      </c>
      <c r="L37" s="292"/>
      <c r="M37" s="225"/>
      <c r="N37" s="225"/>
      <c r="O37" s="294"/>
      <c r="P37" s="223"/>
      <c r="Q37" s="418"/>
      <c r="R37" s="274"/>
      <c r="S37" s="5"/>
    </row>
    <row r="38" spans="2:19" ht="79.5" customHeight="1">
      <c r="B38" s="4"/>
      <c r="D38" s="34"/>
      <c r="E38" s="41" t="s">
        <v>317</v>
      </c>
      <c r="F38" s="296"/>
      <c r="G38" s="297"/>
      <c r="H38" s="297"/>
      <c r="I38" s="298"/>
      <c r="J38" s="299"/>
      <c r="K38" s="291"/>
      <c r="L38" s="300"/>
      <c r="M38" s="89" t="str">
        <f>IFERROR(VLOOKUP(M37,$O$64:$P$65,2,0),"")</f>
        <v/>
      </c>
      <c r="N38" s="89" t="str">
        <f>IFERROR(VLOOKUP(N37,$G$64:$H$67,2,0),"")</f>
        <v/>
      </c>
      <c r="O38" s="301"/>
      <c r="P38" s="89" t="str">
        <f>IFERROR(VLOOKUP(P37,$M$64:$N$66,2,0),"")</f>
        <v/>
      </c>
      <c r="Q38" s="420"/>
      <c r="R38" s="275"/>
      <c r="S38" s="5"/>
    </row>
    <row r="39" spans="2:19" ht="79.5" customHeight="1">
      <c r="B39" s="4"/>
      <c r="D39" s="34">
        <v>6</v>
      </c>
      <c r="E39" s="42"/>
      <c r="F39" s="286"/>
      <c r="G39" s="287"/>
      <c r="H39" s="287"/>
      <c r="I39" s="288"/>
      <c r="J39" s="289"/>
      <c r="K39" s="291" t="s">
        <v>85</v>
      </c>
      <c r="L39" s="292"/>
      <c r="M39" s="225"/>
      <c r="N39" s="225"/>
      <c r="O39" s="294"/>
      <c r="P39" s="223"/>
      <c r="Q39" s="418"/>
      <c r="R39" s="274"/>
      <c r="S39" s="5"/>
    </row>
    <row r="40" spans="2:19" ht="79.5" customHeight="1">
      <c r="B40" s="4"/>
      <c r="D40" s="34"/>
      <c r="E40" s="33" t="s">
        <v>317</v>
      </c>
      <c r="F40" s="296"/>
      <c r="G40" s="297"/>
      <c r="H40" s="297"/>
      <c r="I40" s="298"/>
      <c r="J40" s="299"/>
      <c r="K40" s="291"/>
      <c r="L40" s="300"/>
      <c r="M40" s="89" t="str">
        <f>IFERROR(VLOOKUP(M39,$O$64:$P$65,2,0),"")</f>
        <v/>
      </c>
      <c r="N40" s="89" t="str">
        <f>IFERROR(VLOOKUP(N39,$G$64:$H$67,2,0),"")</f>
        <v/>
      </c>
      <c r="O40" s="301"/>
      <c r="P40" s="89" t="str">
        <f>IFERROR(VLOOKUP(P39,$M$64:$N$66,2,0),"")</f>
        <v/>
      </c>
      <c r="Q40" s="420"/>
      <c r="R40" s="275"/>
      <c r="S40" s="5"/>
    </row>
    <row r="41" spans="2:19" ht="79.5" customHeight="1">
      <c r="B41" s="4"/>
      <c r="D41" s="34">
        <v>7</v>
      </c>
      <c r="E41" s="28"/>
      <c r="F41" s="286"/>
      <c r="G41" s="287"/>
      <c r="H41" s="287"/>
      <c r="I41" s="288"/>
      <c r="J41" s="289"/>
      <c r="K41" s="291" t="s">
        <v>85</v>
      </c>
      <c r="L41" s="292"/>
      <c r="M41" s="225"/>
      <c r="N41" s="225"/>
      <c r="O41" s="294"/>
      <c r="P41" s="223"/>
      <c r="Q41" s="418"/>
      <c r="R41" s="274"/>
      <c r="S41" s="5"/>
    </row>
    <row r="42" spans="2:19" ht="79.5" customHeight="1">
      <c r="B42" s="4"/>
      <c r="D42" s="34"/>
      <c r="E42" s="41" t="s">
        <v>317</v>
      </c>
      <c r="F42" s="296"/>
      <c r="G42" s="297"/>
      <c r="H42" s="297"/>
      <c r="I42" s="298"/>
      <c r="J42" s="299"/>
      <c r="K42" s="291"/>
      <c r="L42" s="300"/>
      <c r="M42" s="89" t="str">
        <f>IFERROR(VLOOKUP(M41,$O$64:$P$65,2,0),"")</f>
        <v/>
      </c>
      <c r="N42" s="89" t="str">
        <f>IFERROR(VLOOKUP(N41,$G$64:$H$67,2,0),"")</f>
        <v/>
      </c>
      <c r="O42" s="301"/>
      <c r="P42" s="89" t="str">
        <f>IFERROR(VLOOKUP(P41,$M$64:$N$66,2,0),"")</f>
        <v/>
      </c>
      <c r="Q42" s="420"/>
      <c r="R42" s="275"/>
      <c r="S42" s="5"/>
    </row>
    <row r="43" spans="2:19" ht="79.5" customHeight="1">
      <c r="B43" s="4"/>
      <c r="D43" s="34">
        <v>8</v>
      </c>
      <c r="E43" s="42"/>
      <c r="F43" s="286"/>
      <c r="G43" s="287"/>
      <c r="H43" s="287"/>
      <c r="I43" s="288"/>
      <c r="J43" s="289"/>
      <c r="K43" s="291" t="s">
        <v>85</v>
      </c>
      <c r="L43" s="292"/>
      <c r="M43" s="225"/>
      <c r="N43" s="225"/>
      <c r="O43" s="294"/>
      <c r="P43" s="223"/>
      <c r="Q43" s="418"/>
      <c r="R43" s="274"/>
      <c r="S43" s="5"/>
    </row>
    <row r="44" spans="2:19" ht="79.5" customHeight="1">
      <c r="B44" s="4"/>
      <c r="D44" s="34"/>
      <c r="E44" s="33" t="s">
        <v>317</v>
      </c>
      <c r="F44" s="296"/>
      <c r="G44" s="297"/>
      <c r="H44" s="297"/>
      <c r="I44" s="298"/>
      <c r="J44" s="299"/>
      <c r="K44" s="291"/>
      <c r="L44" s="300"/>
      <c r="M44" s="89" t="str">
        <f>IFERROR(VLOOKUP(M43,$O$64:$P$65,2,0),"")</f>
        <v/>
      </c>
      <c r="N44" s="89" t="str">
        <f>IFERROR(VLOOKUP(N43,$G$64:$H$67,2,0),"")</f>
        <v/>
      </c>
      <c r="O44" s="301"/>
      <c r="P44" s="89" t="str">
        <f>IFERROR(VLOOKUP(P43,$M$64:$N$66,2,0),"")</f>
        <v/>
      </c>
      <c r="Q44" s="420"/>
      <c r="R44" s="275"/>
      <c r="S44" s="5"/>
    </row>
    <row r="45" spans="2:19" ht="79.5" customHeight="1">
      <c r="B45" s="4"/>
      <c r="D45" s="34">
        <v>9</v>
      </c>
      <c r="E45" s="28"/>
      <c r="F45" s="286"/>
      <c r="G45" s="287"/>
      <c r="H45" s="287"/>
      <c r="I45" s="288"/>
      <c r="J45" s="289"/>
      <c r="K45" s="291" t="s">
        <v>85</v>
      </c>
      <c r="L45" s="292"/>
      <c r="M45" s="225"/>
      <c r="N45" s="225"/>
      <c r="O45" s="294"/>
      <c r="P45" s="223"/>
      <c r="Q45" s="418"/>
      <c r="R45" s="274"/>
      <c r="S45" s="5"/>
    </row>
    <row r="46" spans="2:19" ht="79.5" customHeight="1">
      <c r="B46" s="4"/>
      <c r="D46" s="34"/>
      <c r="E46" s="41" t="s">
        <v>317</v>
      </c>
      <c r="F46" s="296"/>
      <c r="G46" s="297"/>
      <c r="H46" s="297"/>
      <c r="I46" s="298"/>
      <c r="J46" s="299"/>
      <c r="K46" s="291"/>
      <c r="L46" s="300"/>
      <c r="M46" s="89" t="str">
        <f>IFERROR(VLOOKUP(M45,$O$64:$P$65,2,0),"")</f>
        <v/>
      </c>
      <c r="N46" s="89" t="str">
        <f>IFERROR(VLOOKUP(N45,$G$64:$H$67,2,0),"")</f>
        <v/>
      </c>
      <c r="O46" s="301"/>
      <c r="P46" s="89" t="str">
        <f>IFERROR(VLOOKUP(P45,$M$64:$N$66,2,0),"")</f>
        <v/>
      </c>
      <c r="Q46" s="420"/>
      <c r="R46" s="275"/>
      <c r="S46" s="5"/>
    </row>
    <row r="47" spans="2:19" ht="79.5" customHeight="1">
      <c r="B47" s="4"/>
      <c r="D47" s="34">
        <v>10</v>
      </c>
      <c r="E47" s="42"/>
      <c r="F47" s="286"/>
      <c r="G47" s="287"/>
      <c r="H47" s="287"/>
      <c r="I47" s="288"/>
      <c r="J47" s="289"/>
      <c r="K47" s="291" t="s">
        <v>85</v>
      </c>
      <c r="L47" s="292"/>
      <c r="M47" s="225"/>
      <c r="N47" s="225"/>
      <c r="O47" s="294"/>
      <c r="P47" s="223"/>
      <c r="Q47" s="418"/>
      <c r="R47" s="274"/>
      <c r="S47" s="5"/>
    </row>
    <row r="48" spans="2:19" ht="79.5" customHeight="1">
      <c r="B48" s="4"/>
      <c r="D48" s="34"/>
      <c r="E48" s="33" t="s">
        <v>317</v>
      </c>
      <c r="F48" s="296"/>
      <c r="G48" s="297"/>
      <c r="H48" s="297"/>
      <c r="I48" s="298"/>
      <c r="J48" s="299"/>
      <c r="K48" s="291"/>
      <c r="L48" s="300"/>
      <c r="M48" s="89" t="str">
        <f>IFERROR(VLOOKUP(M47,$O$64:$P$65,2,0),"")</f>
        <v/>
      </c>
      <c r="N48" s="89" t="str">
        <f>IFERROR(VLOOKUP(N47,$G$64:$H$67,2,0),"")</f>
        <v/>
      </c>
      <c r="O48" s="301"/>
      <c r="P48" s="89" t="str">
        <f>IFERROR(VLOOKUP(P47,$M$64:$N$66,2,0),"")</f>
        <v/>
      </c>
      <c r="Q48" s="420"/>
      <c r="R48" s="275"/>
      <c r="S48" s="5"/>
    </row>
    <row r="49" spans="2:19" ht="79.5" customHeight="1">
      <c r="B49" s="4"/>
      <c r="D49" s="34">
        <v>11</v>
      </c>
      <c r="E49" s="28"/>
      <c r="F49" s="286"/>
      <c r="G49" s="287"/>
      <c r="H49" s="287"/>
      <c r="I49" s="288"/>
      <c r="J49" s="289"/>
      <c r="K49" s="291" t="s">
        <v>85</v>
      </c>
      <c r="L49" s="292"/>
      <c r="M49" s="225"/>
      <c r="N49" s="225"/>
      <c r="O49" s="294"/>
      <c r="P49" s="223"/>
      <c r="Q49" s="418"/>
      <c r="R49" s="274"/>
      <c r="S49" s="5"/>
    </row>
    <row r="50" spans="2:19" ht="79.5" customHeight="1">
      <c r="B50" s="4"/>
      <c r="D50" s="34"/>
      <c r="E50" s="41" t="s">
        <v>317</v>
      </c>
      <c r="F50" s="296"/>
      <c r="G50" s="297"/>
      <c r="H50" s="297"/>
      <c r="I50" s="298"/>
      <c r="J50" s="299"/>
      <c r="K50" s="291"/>
      <c r="L50" s="300"/>
      <c r="M50" s="89" t="str">
        <f>IFERROR(VLOOKUP(M49,$O$64:$P$65,2,0),"")</f>
        <v/>
      </c>
      <c r="N50" s="89" t="str">
        <f>IFERROR(VLOOKUP(N49,$G$64:$H$67,2,0),"")</f>
        <v/>
      </c>
      <c r="O50" s="301"/>
      <c r="P50" s="89" t="str">
        <f>IFERROR(VLOOKUP(P49,$M$64:$N$66,2,0),"")</f>
        <v/>
      </c>
      <c r="Q50" s="420"/>
      <c r="R50" s="275"/>
      <c r="S50" s="5"/>
    </row>
    <row r="51" spans="2:19" ht="79.5" customHeight="1">
      <c r="B51" s="4"/>
      <c r="D51" s="34">
        <v>12</v>
      </c>
      <c r="E51" s="42"/>
      <c r="F51" s="286"/>
      <c r="G51" s="287"/>
      <c r="H51" s="287"/>
      <c r="I51" s="288"/>
      <c r="J51" s="289"/>
      <c r="K51" s="291" t="s">
        <v>85</v>
      </c>
      <c r="L51" s="292"/>
      <c r="M51" s="225"/>
      <c r="N51" s="225"/>
      <c r="O51" s="294"/>
      <c r="P51" s="223"/>
      <c r="Q51" s="418"/>
      <c r="R51" s="274"/>
      <c r="S51" s="5"/>
    </row>
    <row r="52" spans="2:19" ht="79.5" customHeight="1">
      <c r="B52" s="4"/>
      <c r="D52" s="34"/>
      <c r="E52" s="33" t="s">
        <v>317</v>
      </c>
      <c r="F52" s="296"/>
      <c r="G52" s="297"/>
      <c r="H52" s="297"/>
      <c r="I52" s="298"/>
      <c r="J52" s="299"/>
      <c r="K52" s="291"/>
      <c r="L52" s="300"/>
      <c r="M52" s="89" t="str">
        <f>IFERROR(VLOOKUP(M51,$O$64:$P$65,2,0),"")</f>
        <v/>
      </c>
      <c r="N52" s="89" t="str">
        <f>IFERROR(VLOOKUP(N51,$G$64:$H$67,2,0),"")</f>
        <v/>
      </c>
      <c r="O52" s="301"/>
      <c r="P52" s="89" t="str">
        <f>IFERROR(VLOOKUP(P51,$M$64:$N$66,2,0),"")</f>
        <v/>
      </c>
      <c r="Q52" s="420"/>
      <c r="R52" s="275"/>
      <c r="S52" s="5"/>
    </row>
    <row r="53" spans="2:19" ht="79.5" customHeight="1">
      <c r="B53" s="4"/>
      <c r="D53" s="34">
        <v>13</v>
      </c>
      <c r="E53" s="28"/>
      <c r="F53" s="286"/>
      <c r="G53" s="287"/>
      <c r="H53" s="287"/>
      <c r="I53" s="288"/>
      <c r="J53" s="289"/>
      <c r="K53" s="291" t="s">
        <v>85</v>
      </c>
      <c r="L53" s="292"/>
      <c r="M53" s="225"/>
      <c r="N53" s="225"/>
      <c r="O53" s="294"/>
      <c r="P53" s="223"/>
      <c r="Q53" s="418"/>
      <c r="R53" s="274"/>
      <c r="S53" s="5"/>
    </row>
    <row r="54" spans="2:19" ht="79.5" customHeight="1">
      <c r="B54" s="4"/>
      <c r="D54" s="34"/>
      <c r="E54" s="41" t="s">
        <v>317</v>
      </c>
      <c r="F54" s="296"/>
      <c r="G54" s="297"/>
      <c r="H54" s="297"/>
      <c r="I54" s="298"/>
      <c r="J54" s="299"/>
      <c r="K54" s="291"/>
      <c r="L54" s="300"/>
      <c r="M54" s="89" t="str">
        <f>IFERROR(VLOOKUP(M53,$O$64:$P$65,2,0),"")</f>
        <v/>
      </c>
      <c r="N54" s="89" t="str">
        <f>IFERROR(VLOOKUP(N53,$G$64:$H$67,2,0),"")</f>
        <v/>
      </c>
      <c r="O54" s="301"/>
      <c r="P54" s="89" t="str">
        <f>IFERROR(VLOOKUP(P53,$M$64:$N$66,2,0),"")</f>
        <v/>
      </c>
      <c r="Q54" s="420"/>
      <c r="R54" s="275"/>
      <c r="S54" s="5"/>
    </row>
    <row r="55" spans="2:19" ht="79.5" customHeight="1">
      <c r="B55" s="4"/>
      <c r="D55" s="34">
        <v>14</v>
      </c>
      <c r="E55" s="42"/>
      <c r="F55" s="286"/>
      <c r="G55" s="287"/>
      <c r="H55" s="287"/>
      <c r="I55" s="288"/>
      <c r="J55" s="289"/>
      <c r="K55" s="291" t="s">
        <v>85</v>
      </c>
      <c r="L55" s="292"/>
      <c r="M55" s="225"/>
      <c r="N55" s="225"/>
      <c r="O55" s="294"/>
      <c r="P55" s="223"/>
      <c r="Q55" s="418"/>
      <c r="R55" s="274"/>
      <c r="S55" s="5"/>
    </row>
    <row r="56" spans="2:19" ht="79.5" customHeight="1">
      <c r="B56" s="4"/>
      <c r="D56" s="34"/>
      <c r="E56" s="33" t="s">
        <v>317</v>
      </c>
      <c r="F56" s="296"/>
      <c r="G56" s="297"/>
      <c r="H56" s="297"/>
      <c r="I56" s="298"/>
      <c r="J56" s="299"/>
      <c r="K56" s="291"/>
      <c r="L56" s="300"/>
      <c r="M56" s="89" t="str">
        <f>IFERROR(VLOOKUP(M55,$O$64:$P$65,2,0),"")</f>
        <v/>
      </c>
      <c r="N56" s="89" t="str">
        <f>IFERROR(VLOOKUP(N55,$G$64:$H$67,2,0),"")</f>
        <v/>
      </c>
      <c r="O56" s="301"/>
      <c r="P56" s="89" t="str">
        <f>IFERROR(VLOOKUP(P55,$M$64:$N$66,2,0),"")</f>
        <v/>
      </c>
      <c r="Q56" s="420"/>
      <c r="R56" s="275"/>
      <c r="S56" s="5"/>
    </row>
    <row r="57" spans="2:19" ht="79.5" customHeight="1">
      <c r="B57" s="4"/>
      <c r="D57" s="34">
        <v>15</v>
      </c>
      <c r="E57" s="42"/>
      <c r="F57" s="286"/>
      <c r="G57" s="287"/>
      <c r="H57" s="287"/>
      <c r="I57" s="288"/>
      <c r="J57" s="289"/>
      <c r="K57" s="291" t="s">
        <v>85</v>
      </c>
      <c r="L57" s="292"/>
      <c r="M57" s="225"/>
      <c r="N57" s="242"/>
      <c r="O57" s="455"/>
      <c r="P57" s="226"/>
      <c r="Q57" s="464"/>
      <c r="R57" s="274"/>
      <c r="S57" s="5"/>
    </row>
    <row r="58" spans="2:19" ht="79.5" customHeight="1" thickBot="1">
      <c r="B58" s="4"/>
      <c r="D58" s="34"/>
      <c r="E58" s="33" t="s">
        <v>317</v>
      </c>
      <c r="F58" s="276"/>
      <c r="G58" s="277"/>
      <c r="H58" s="277"/>
      <c r="I58" s="278"/>
      <c r="J58" s="290"/>
      <c r="K58" s="291"/>
      <c r="L58" s="293"/>
      <c r="M58" s="91" t="str">
        <f>IFERROR(VLOOKUP(M57,$O$64:$P$65,2,0),"")</f>
        <v/>
      </c>
      <c r="N58" s="91" t="str">
        <f>IFERROR(VLOOKUP(N57,$G$64:$H$67,2,0),"")</f>
        <v/>
      </c>
      <c r="O58" s="295"/>
      <c r="P58" s="91" t="str">
        <f>IFERROR(VLOOKUP(P57,$M$64:$N$66,2,0),"")</f>
        <v/>
      </c>
      <c r="Q58" s="419"/>
      <c r="R58" s="275"/>
      <c r="S58" s="5"/>
    </row>
    <row r="59" spans="2:19" ht="18.5" thickTop="1">
      <c r="B59" s="4"/>
      <c r="H59" s="279" t="s">
        <v>87</v>
      </c>
      <c r="I59" s="279"/>
      <c r="J59" s="53">
        <f>SUM(J29:J58)</f>
        <v>0</v>
      </c>
      <c r="K59" s="32" t="s">
        <v>85</v>
      </c>
      <c r="S59" s="5"/>
    </row>
    <row r="60" spans="2:19">
      <c r="B60" s="4"/>
      <c r="S60" s="5"/>
    </row>
    <row r="61" spans="2:19" ht="18.5" hidden="1" thickBot="1">
      <c r="B61" s="4"/>
      <c r="F61" s="58" t="s">
        <v>88</v>
      </c>
      <c r="S61" s="5"/>
    </row>
    <row r="62" spans="2:19" s="9" customFormat="1" hidden="1">
      <c r="B62" s="59"/>
      <c r="F62" s="61" t="s">
        <v>89</v>
      </c>
      <c r="G62" s="282" t="s">
        <v>440</v>
      </c>
      <c r="H62" s="282"/>
      <c r="I62" s="82"/>
      <c r="J62" s="282"/>
      <c r="K62" s="282"/>
      <c r="L62" s="282"/>
      <c r="M62" s="280" t="s">
        <v>446</v>
      </c>
      <c r="N62" s="283"/>
      <c r="O62" s="284" t="s">
        <v>320</v>
      </c>
      <c r="P62" s="285"/>
      <c r="Q62" s="95"/>
      <c r="S62" s="60"/>
    </row>
    <row r="63" spans="2:19" hidden="1">
      <c r="B63" s="4"/>
      <c r="F63" s="271" t="s">
        <v>94</v>
      </c>
      <c r="G63" s="70" t="s">
        <v>234</v>
      </c>
      <c r="H63" s="70" t="s">
        <v>335</v>
      </c>
      <c r="I63" s="70"/>
      <c r="J63" s="70" t="s">
        <v>234</v>
      </c>
      <c r="K63" s="70"/>
      <c r="L63" s="70" t="s">
        <v>335</v>
      </c>
      <c r="M63" s="70" t="s">
        <v>234</v>
      </c>
      <c r="N63" s="70" t="s">
        <v>335</v>
      </c>
      <c r="O63" s="71" t="s">
        <v>234</v>
      </c>
      <c r="P63" s="72" t="s">
        <v>335</v>
      </c>
      <c r="Q63" s="95"/>
      <c r="S63" s="5"/>
    </row>
    <row r="64" spans="2:19" hidden="1">
      <c r="B64" s="4"/>
      <c r="F64" s="272"/>
      <c r="G64" s="96" t="s">
        <v>235</v>
      </c>
      <c r="H64" s="96" t="s">
        <v>214</v>
      </c>
      <c r="I64" s="96"/>
      <c r="J64" s="96"/>
      <c r="K64" s="97"/>
      <c r="L64" s="96"/>
      <c r="M64" s="96" t="s">
        <v>235</v>
      </c>
      <c r="N64" s="96" t="s">
        <v>214</v>
      </c>
      <c r="O64" s="98" t="s">
        <v>105</v>
      </c>
      <c r="P64" s="99" t="s">
        <v>106</v>
      </c>
      <c r="S64" s="5"/>
    </row>
    <row r="65" spans="2:19" hidden="1">
      <c r="B65" s="4"/>
      <c r="F65" s="272"/>
      <c r="G65" s="96" t="s">
        <v>236</v>
      </c>
      <c r="H65" s="96" t="s">
        <v>176</v>
      </c>
      <c r="I65" s="96"/>
      <c r="J65" s="96"/>
      <c r="K65" s="97"/>
      <c r="L65" s="96"/>
      <c r="M65" s="96" t="s">
        <v>236</v>
      </c>
      <c r="N65" s="96" t="s">
        <v>176</v>
      </c>
      <c r="O65" s="98" t="s">
        <v>113</v>
      </c>
      <c r="P65" s="99" t="s">
        <v>114</v>
      </c>
      <c r="S65" s="5"/>
    </row>
    <row r="66" spans="2:19" hidden="1">
      <c r="B66" s="4"/>
      <c r="F66" s="272"/>
      <c r="G66" s="96" t="s">
        <v>203</v>
      </c>
      <c r="H66" s="96" t="s">
        <v>148</v>
      </c>
      <c r="I66" s="96"/>
      <c r="J66" s="96"/>
      <c r="K66" s="97"/>
      <c r="L66" s="96"/>
      <c r="M66" s="96" t="s">
        <v>178</v>
      </c>
      <c r="N66" s="96" t="s">
        <v>179</v>
      </c>
      <c r="O66" s="98"/>
      <c r="P66" s="99"/>
      <c r="S66" s="5"/>
    </row>
    <row r="67" spans="2:19" hidden="1">
      <c r="B67" s="4"/>
      <c r="F67" s="272"/>
      <c r="G67" s="96" t="s">
        <v>178</v>
      </c>
      <c r="H67" s="96" t="s">
        <v>179</v>
      </c>
      <c r="I67" s="96"/>
      <c r="J67" s="96"/>
      <c r="K67" s="97"/>
      <c r="L67" s="96"/>
      <c r="M67" s="96"/>
      <c r="N67" s="96"/>
      <c r="O67" s="98"/>
      <c r="P67" s="99"/>
      <c r="S67" s="5"/>
    </row>
    <row r="68" spans="2:19" hidden="1">
      <c r="B68" s="4"/>
      <c r="F68" s="272"/>
      <c r="G68" s="96"/>
      <c r="H68" s="96"/>
      <c r="I68" s="96"/>
      <c r="J68" s="96"/>
      <c r="K68" s="97"/>
      <c r="L68" s="96"/>
      <c r="M68" s="96"/>
      <c r="N68" s="96"/>
      <c r="O68" s="98"/>
      <c r="P68" s="99"/>
      <c r="S68" s="5"/>
    </row>
    <row r="69" spans="2:19" hidden="1">
      <c r="B69" s="4"/>
      <c r="F69" s="272"/>
      <c r="G69" s="96"/>
      <c r="H69" s="96"/>
      <c r="I69" s="96"/>
      <c r="J69" s="96"/>
      <c r="K69" s="97"/>
      <c r="L69" s="96"/>
      <c r="M69" s="96"/>
      <c r="N69" s="96"/>
      <c r="O69" s="98"/>
      <c r="P69" s="99"/>
      <c r="S69" s="5"/>
    </row>
    <row r="70" spans="2:19" hidden="1">
      <c r="B70" s="4"/>
      <c r="F70" s="272"/>
      <c r="G70" s="96"/>
      <c r="H70" s="96"/>
      <c r="I70" s="96"/>
      <c r="J70" s="96"/>
      <c r="K70" s="97"/>
      <c r="L70" s="96"/>
      <c r="M70" s="96"/>
      <c r="N70" s="96"/>
      <c r="O70" s="98"/>
      <c r="P70" s="99"/>
      <c r="S70" s="5"/>
    </row>
    <row r="71" spans="2:19" hidden="1">
      <c r="B71" s="4"/>
      <c r="F71" s="272"/>
      <c r="G71" s="96"/>
      <c r="H71" s="96"/>
      <c r="I71" s="96"/>
      <c r="J71" s="96"/>
      <c r="K71" s="97"/>
      <c r="L71" s="96"/>
      <c r="M71" s="96"/>
      <c r="N71" s="96"/>
      <c r="O71" s="98"/>
      <c r="P71" s="99"/>
      <c r="S71" s="5"/>
    </row>
    <row r="72" spans="2:19" hidden="1">
      <c r="B72" s="4"/>
      <c r="F72" s="272"/>
      <c r="G72" s="96"/>
      <c r="H72" s="96"/>
      <c r="I72" s="96"/>
      <c r="J72" s="96"/>
      <c r="K72" s="97"/>
      <c r="L72" s="96"/>
      <c r="M72" s="96"/>
      <c r="N72" s="96"/>
      <c r="O72" s="98"/>
      <c r="P72" s="99"/>
      <c r="S72" s="5"/>
    </row>
    <row r="73" spans="2:19" hidden="1">
      <c r="B73" s="4"/>
      <c r="F73" s="272"/>
      <c r="G73" s="96"/>
      <c r="H73" s="96"/>
      <c r="I73" s="96"/>
      <c r="J73" s="96"/>
      <c r="K73" s="97"/>
      <c r="L73" s="96"/>
      <c r="M73" s="96"/>
      <c r="N73" s="96"/>
      <c r="O73" s="98"/>
      <c r="P73" s="99"/>
      <c r="S73" s="5"/>
    </row>
    <row r="74" spans="2:19" hidden="1">
      <c r="B74" s="4"/>
      <c r="F74" s="272"/>
      <c r="G74" s="96"/>
      <c r="H74" s="96"/>
      <c r="I74" s="96"/>
      <c r="J74" s="96"/>
      <c r="K74" s="97"/>
      <c r="L74" s="96"/>
      <c r="M74" s="96"/>
      <c r="N74" s="96"/>
      <c r="O74" s="98"/>
      <c r="P74" s="99"/>
      <c r="S74" s="5"/>
    </row>
    <row r="75" spans="2:19" hidden="1">
      <c r="B75" s="4"/>
      <c r="F75" s="272"/>
      <c r="G75" s="96"/>
      <c r="H75" s="96"/>
      <c r="I75" s="96"/>
      <c r="J75" s="96"/>
      <c r="K75" s="97"/>
      <c r="L75" s="96"/>
      <c r="M75" s="96"/>
      <c r="N75" s="96"/>
      <c r="O75" s="98"/>
      <c r="P75" s="99"/>
      <c r="S75" s="5"/>
    </row>
    <row r="76" spans="2:19" hidden="1">
      <c r="B76" s="4"/>
      <c r="F76" s="272"/>
      <c r="G76" s="96"/>
      <c r="H76" s="96"/>
      <c r="I76" s="96"/>
      <c r="J76" s="96"/>
      <c r="K76" s="97"/>
      <c r="L76" s="96"/>
      <c r="M76" s="96"/>
      <c r="N76" s="96"/>
      <c r="O76" s="98"/>
      <c r="P76" s="99"/>
      <c r="S76" s="5"/>
    </row>
    <row r="77" spans="2:19" ht="18.5" hidden="1" thickBot="1">
      <c r="B77" s="4"/>
      <c r="F77" s="273"/>
      <c r="G77" s="100"/>
      <c r="H77" s="100"/>
      <c r="I77" s="100"/>
      <c r="J77" s="100"/>
      <c r="K77" s="101"/>
      <c r="L77" s="100"/>
      <c r="M77" s="100"/>
      <c r="N77" s="100"/>
      <c r="O77" s="102"/>
      <c r="P77" s="103"/>
      <c r="S77" s="5"/>
    </row>
    <row r="78" spans="2:19" ht="18.5" thickBot="1">
      <c r="B78" s="6"/>
      <c r="C78" s="7"/>
      <c r="D78" s="7"/>
      <c r="E78" s="7"/>
      <c r="F78" s="7"/>
      <c r="G78" s="7"/>
      <c r="H78" s="7"/>
      <c r="I78" s="7"/>
      <c r="J78" s="7"/>
      <c r="K78" s="51"/>
      <c r="L78" s="7"/>
      <c r="M78" s="7"/>
      <c r="N78" s="7"/>
      <c r="O78" s="7"/>
      <c r="P78" s="7"/>
      <c r="Q78" s="7"/>
      <c r="R78" s="7"/>
      <c r="S78" s="8"/>
    </row>
  </sheetData>
  <sheetProtection algorithmName="SHA-512" hashValue="yBdwwJPXr9PfAAZ5csvuUC4hVDDI48q+lyVqbWBYlm56xeXDt52cHJdWt+FyDsB+ytyeuDb7PNomJ/+Fm2hMvw==" saltValue="571XjNEw2DT2DJg4E/awDg==" spinCount="100000" sheet="1" objects="1" scenarios="1" selectLockedCells="1"/>
  <mergeCells count="151">
    <mergeCell ref="F63:F77"/>
    <mergeCell ref="R57:R58"/>
    <mergeCell ref="F58:I58"/>
    <mergeCell ref="H59:I59"/>
    <mergeCell ref="G62:H62"/>
    <mergeCell ref="J62:L62"/>
    <mergeCell ref="M62:N62"/>
    <mergeCell ref="O62:P62"/>
    <mergeCell ref="F57:I57"/>
    <mergeCell ref="J57:J58"/>
    <mergeCell ref="K57:K58"/>
    <mergeCell ref="L57:L58"/>
    <mergeCell ref="O57:O58"/>
    <mergeCell ref="Q57:Q58"/>
    <mergeCell ref="R53:R54"/>
    <mergeCell ref="F54:I54"/>
    <mergeCell ref="F55:I55"/>
    <mergeCell ref="J55:J56"/>
    <mergeCell ref="K55:K56"/>
    <mergeCell ref="L55:L56"/>
    <mergeCell ref="O55:O56"/>
    <mergeCell ref="Q55:Q56"/>
    <mergeCell ref="R55:R56"/>
    <mergeCell ref="F56:I56"/>
    <mergeCell ref="F53:I53"/>
    <mergeCell ref="J53:J54"/>
    <mergeCell ref="K53:K54"/>
    <mergeCell ref="L53:L54"/>
    <mergeCell ref="O53:O54"/>
    <mergeCell ref="Q53:Q54"/>
    <mergeCell ref="R49:R50"/>
    <mergeCell ref="F50:I50"/>
    <mergeCell ref="F51:I51"/>
    <mergeCell ref="J51:J52"/>
    <mergeCell ref="K51:K52"/>
    <mergeCell ref="L51:L52"/>
    <mergeCell ref="O51:O52"/>
    <mergeCell ref="Q51:Q52"/>
    <mergeCell ref="R51:R52"/>
    <mergeCell ref="F52:I52"/>
    <mergeCell ref="F49:I49"/>
    <mergeCell ref="J49:J50"/>
    <mergeCell ref="K49:K50"/>
    <mergeCell ref="L49:L50"/>
    <mergeCell ref="O49:O50"/>
    <mergeCell ref="Q49:Q50"/>
    <mergeCell ref="R45:R46"/>
    <mergeCell ref="F46:I46"/>
    <mergeCell ref="F47:I47"/>
    <mergeCell ref="J47:J48"/>
    <mergeCell ref="K47:K48"/>
    <mergeCell ref="L47:L48"/>
    <mergeCell ref="O47:O48"/>
    <mergeCell ref="Q47:Q48"/>
    <mergeCell ref="R47:R48"/>
    <mergeCell ref="F48:I48"/>
    <mergeCell ref="F45:I45"/>
    <mergeCell ref="J45:J46"/>
    <mergeCell ref="K45:K46"/>
    <mergeCell ref="L45:L46"/>
    <mergeCell ref="O45:O46"/>
    <mergeCell ref="Q45:Q46"/>
    <mergeCell ref="R41:R42"/>
    <mergeCell ref="F42:I42"/>
    <mergeCell ref="F43:I43"/>
    <mergeCell ref="J43:J44"/>
    <mergeCell ref="K43:K44"/>
    <mergeCell ref="L43:L44"/>
    <mergeCell ref="O43:O44"/>
    <mergeCell ref="Q43:Q44"/>
    <mergeCell ref="R43:R44"/>
    <mergeCell ref="F44:I44"/>
    <mergeCell ref="F41:I41"/>
    <mergeCell ref="J41:J42"/>
    <mergeCell ref="K41:K42"/>
    <mergeCell ref="L41:L42"/>
    <mergeCell ref="O41:O42"/>
    <mergeCell ref="Q41:Q42"/>
    <mergeCell ref="R37:R38"/>
    <mergeCell ref="F38:I38"/>
    <mergeCell ref="F39:I39"/>
    <mergeCell ref="J39:J40"/>
    <mergeCell ref="K39:K40"/>
    <mergeCell ref="L39:L40"/>
    <mergeCell ref="O39:O40"/>
    <mergeCell ref="Q39:Q40"/>
    <mergeCell ref="R39:R40"/>
    <mergeCell ref="F40:I40"/>
    <mergeCell ref="F37:I37"/>
    <mergeCell ref="J37:J38"/>
    <mergeCell ref="K37:K38"/>
    <mergeCell ref="L37:L38"/>
    <mergeCell ref="O37:O38"/>
    <mergeCell ref="Q37:Q38"/>
    <mergeCell ref="R33:R34"/>
    <mergeCell ref="F34:I34"/>
    <mergeCell ref="F35:I35"/>
    <mergeCell ref="J35:J36"/>
    <mergeCell ref="K35:K36"/>
    <mergeCell ref="L35:L36"/>
    <mergeCell ref="O35:O36"/>
    <mergeCell ref="Q35:Q36"/>
    <mergeCell ref="R35:R36"/>
    <mergeCell ref="F36:I36"/>
    <mergeCell ref="F33:I33"/>
    <mergeCell ref="J33:J34"/>
    <mergeCell ref="K33:K34"/>
    <mergeCell ref="L33:L34"/>
    <mergeCell ref="O33:O34"/>
    <mergeCell ref="Q33:Q34"/>
    <mergeCell ref="F29:I29"/>
    <mergeCell ref="J29:J30"/>
    <mergeCell ref="K29:K30"/>
    <mergeCell ref="L29:L30"/>
    <mergeCell ref="O29:O30"/>
    <mergeCell ref="Q29:Q30"/>
    <mergeCell ref="R29:R30"/>
    <mergeCell ref="F30:I30"/>
    <mergeCell ref="F31:I31"/>
    <mergeCell ref="J31:J32"/>
    <mergeCell ref="K31:K32"/>
    <mergeCell ref="L31:L32"/>
    <mergeCell ref="O31:O32"/>
    <mergeCell ref="Q31:Q32"/>
    <mergeCell ref="R31:R32"/>
    <mergeCell ref="F32:I32"/>
    <mergeCell ref="H18:L18"/>
    <mergeCell ref="H19:L19"/>
    <mergeCell ref="H20:L20"/>
    <mergeCell ref="F25:I25"/>
    <mergeCell ref="J25:K25"/>
    <mergeCell ref="N25:O25"/>
    <mergeCell ref="P25:Q25"/>
    <mergeCell ref="J26:K27"/>
    <mergeCell ref="M26:M27"/>
    <mergeCell ref="N26:N27"/>
    <mergeCell ref="O26:O27"/>
    <mergeCell ref="P26:P27"/>
    <mergeCell ref="Q26:Q27"/>
    <mergeCell ref="F27:I28"/>
    <mergeCell ref="J28:K28"/>
    <mergeCell ref="H21:L21"/>
    <mergeCell ref="F3:R3"/>
    <mergeCell ref="H10:L10"/>
    <mergeCell ref="H11:L11"/>
    <mergeCell ref="H12:L12"/>
    <mergeCell ref="H13:L13"/>
    <mergeCell ref="H14:L14"/>
    <mergeCell ref="H15:L15"/>
    <mergeCell ref="H16:L16"/>
    <mergeCell ref="H17:L17"/>
  </mergeCells>
  <phoneticPr fontId="3"/>
  <conditionalFormatting sqref="J26:K27">
    <cfRule type="cellIs" dxfId="1" priority="1" operator="equal">
      <formula>"请按照合计为100%填写"</formula>
    </cfRule>
  </conditionalFormatting>
  <dataValidations count="3">
    <dataValidation type="list" allowBlank="1" showInputMessage="1" showErrorMessage="1" sqref="M29 M31 M33 M35 M37 M39 M41 M43 M45 M47 M49 M51 M53 M55 M57" xr:uid="{B62F8A25-D16B-43CD-9FC2-CC0949F4479A}">
      <formula1>$O$64:$O$65</formula1>
    </dataValidation>
    <dataValidation type="list" allowBlank="1" showInputMessage="1" showErrorMessage="1" sqref="N57 N55 N53 N51 N49 N47 N45 N43 N41 N39 N37 N35 N33 N31 N29" xr:uid="{51C0C70B-22B2-42E0-B4D5-B5E19BCAF67C}">
      <formula1>$G$64:$G$67</formula1>
    </dataValidation>
    <dataValidation type="list" allowBlank="1" showInputMessage="1" showErrorMessage="1" sqref="P57 P55 P53 P51 P49 P47 P45 P43 P41 P39 P37 P35 P33 P31 P29" xr:uid="{7C6FE00B-8DC5-4793-BD2E-D4D781C49A63}">
      <formula1>$M$64:$M$66</formula1>
    </dataValidation>
  </dataValidations>
  <pageMargins left="0.25" right="0.25" top="0.75" bottom="0.75" header="0.3" footer="0.3"/>
  <pageSetup paperSize="8" scale="36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F91D5-5148-4EF0-BB16-A1D6DAE7CB98}">
  <sheetPr>
    <pageSetUpPr fitToPage="1"/>
  </sheetPr>
  <dimension ref="B1:S78"/>
  <sheetViews>
    <sheetView zoomScale="80" zoomScaleNormal="80" workbookViewId="0">
      <selection activeCell="H14" sqref="H14:L14"/>
    </sheetView>
  </sheetViews>
  <sheetFormatPr defaultRowHeight="18"/>
  <cols>
    <col min="1" max="1" width="3.58203125" customWidth="1"/>
    <col min="2" max="2" width="4.33203125" customWidth="1"/>
    <col min="3" max="4" width="4" customWidth="1"/>
    <col min="5" max="5" width="10.25" customWidth="1"/>
    <col min="6" max="6" width="18.08203125" customWidth="1"/>
    <col min="7" max="7" width="16.5" customWidth="1"/>
    <col min="8" max="8" width="22.58203125" customWidth="1"/>
    <col min="10" max="10" width="18.5" customWidth="1"/>
    <col min="11" max="11" width="3.33203125" style="9" bestFit="1" customWidth="1"/>
    <col min="12" max="12" width="22.5" customWidth="1"/>
    <col min="13" max="13" width="20.33203125" customWidth="1"/>
    <col min="14" max="14" width="31" customWidth="1"/>
    <col min="15" max="15" width="21.83203125" customWidth="1"/>
    <col min="16" max="16" width="29.83203125" customWidth="1"/>
    <col min="17" max="17" width="23.25" customWidth="1"/>
    <col min="18" max="18" width="61.5" customWidth="1"/>
    <col min="19" max="19" width="3.5" customWidth="1"/>
  </cols>
  <sheetData>
    <row r="1" spans="2:19" ht="18.5" thickBot="1"/>
    <row r="2" spans="2:19">
      <c r="B2" s="1"/>
      <c r="C2" s="2"/>
      <c r="D2" s="2"/>
      <c r="E2" s="2"/>
      <c r="F2" s="2"/>
      <c r="G2" s="2"/>
      <c r="H2" s="2"/>
      <c r="I2" s="2"/>
      <c r="J2" s="2"/>
      <c r="K2" s="54"/>
      <c r="L2" s="2"/>
      <c r="M2" s="2"/>
      <c r="N2" s="2"/>
      <c r="O2" s="2"/>
      <c r="P2" s="2"/>
      <c r="Q2" s="2"/>
      <c r="R2" s="2"/>
      <c r="S2" s="3"/>
    </row>
    <row r="3" spans="2:19" ht="29">
      <c r="B3" s="450" t="s">
        <v>447</v>
      </c>
      <c r="C3" s="451"/>
      <c r="D3" s="451"/>
      <c r="E3" s="451"/>
      <c r="F3" s="344" t="s">
        <v>448</v>
      </c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5"/>
    </row>
    <row r="4" spans="2:19">
      <c r="B4" s="4"/>
      <c r="R4" s="17" t="s">
        <v>46</v>
      </c>
      <c r="S4" s="5"/>
    </row>
    <row r="5" spans="2:19">
      <c r="B5" s="4"/>
      <c r="R5" s="17" t="s">
        <v>47</v>
      </c>
      <c r="S5" s="5"/>
    </row>
    <row r="6" spans="2:19">
      <c r="B6" s="4"/>
      <c r="C6" s="55" t="s">
        <v>291</v>
      </c>
      <c r="S6" s="5"/>
    </row>
    <row r="7" spans="2:19">
      <c r="B7" s="10"/>
      <c r="C7" s="14" t="s">
        <v>49</v>
      </c>
      <c r="D7" s="11"/>
      <c r="E7" s="11"/>
      <c r="F7" s="11"/>
      <c r="G7" s="11"/>
      <c r="H7" s="11"/>
      <c r="I7" s="11"/>
      <c r="J7" s="11"/>
      <c r="K7" s="57"/>
      <c r="L7" s="11"/>
      <c r="M7" s="11"/>
      <c r="N7" s="11"/>
      <c r="O7" s="11"/>
      <c r="P7" s="11"/>
      <c r="Q7" s="11"/>
      <c r="R7" s="11"/>
      <c r="S7" s="12"/>
    </row>
    <row r="8" spans="2:19" ht="18.5" thickBot="1">
      <c r="B8" s="4"/>
      <c r="S8" s="5"/>
    </row>
    <row r="9" spans="2:19" ht="19" thickTop="1" thickBot="1">
      <c r="B9" s="4"/>
      <c r="D9" s="26">
        <v>1</v>
      </c>
      <c r="E9" s="35" t="s">
        <v>292</v>
      </c>
      <c r="F9" s="35"/>
      <c r="G9" s="43" t="s">
        <v>293</v>
      </c>
      <c r="H9" s="253"/>
      <c r="I9" s="83"/>
      <c r="J9" s="84"/>
      <c r="K9" s="52"/>
      <c r="L9" s="84"/>
      <c r="S9" s="5"/>
    </row>
    <row r="10" spans="2:19" ht="18.5" thickTop="1">
      <c r="B10" s="4"/>
      <c r="D10" s="56">
        <v>2</v>
      </c>
      <c r="E10" s="43" t="s">
        <v>294</v>
      </c>
      <c r="F10" s="28"/>
      <c r="G10" s="28"/>
      <c r="H10" s="442"/>
      <c r="I10" s="437"/>
      <c r="J10" s="437"/>
      <c r="K10" s="437"/>
      <c r="L10" s="438"/>
      <c r="S10" s="5"/>
    </row>
    <row r="11" spans="2:19">
      <c r="B11" s="4"/>
      <c r="D11" s="56"/>
      <c r="E11" s="40"/>
      <c r="F11" s="14"/>
      <c r="G11" s="46" t="s">
        <v>295</v>
      </c>
      <c r="H11" s="335"/>
      <c r="I11" s="336"/>
      <c r="J11" s="336"/>
      <c r="K11" s="336"/>
      <c r="L11" s="337"/>
      <c r="S11" s="5"/>
    </row>
    <row r="12" spans="2:19">
      <c r="B12" s="4"/>
      <c r="D12" s="56">
        <v>3</v>
      </c>
      <c r="E12" s="43" t="s">
        <v>296</v>
      </c>
      <c r="F12" s="28"/>
      <c r="G12" s="47"/>
      <c r="H12" s="338"/>
      <c r="I12" s="339"/>
      <c r="J12" s="339"/>
      <c r="K12" s="339"/>
      <c r="L12" s="340"/>
      <c r="S12" s="5"/>
    </row>
    <row r="13" spans="2:19">
      <c r="B13" s="4"/>
      <c r="D13" s="56"/>
      <c r="E13" s="44"/>
      <c r="F13" s="33"/>
      <c r="G13" s="48" t="s">
        <v>295</v>
      </c>
      <c r="H13" s="433"/>
      <c r="I13" s="434"/>
      <c r="J13" s="434"/>
      <c r="K13" s="434"/>
      <c r="L13" s="435"/>
      <c r="S13" s="5"/>
    </row>
    <row r="14" spans="2:19">
      <c r="B14" s="4"/>
      <c r="D14" s="56">
        <v>4</v>
      </c>
      <c r="E14" s="40" t="s">
        <v>297</v>
      </c>
      <c r="F14" s="14"/>
      <c r="G14" s="46"/>
      <c r="H14" s="442"/>
      <c r="I14" s="443"/>
      <c r="J14" s="443"/>
      <c r="K14" s="443"/>
      <c r="L14" s="444"/>
      <c r="S14" s="5"/>
    </row>
    <row r="15" spans="2:19">
      <c r="B15" s="4"/>
      <c r="D15" s="56"/>
      <c r="E15" s="40"/>
      <c r="F15" s="14"/>
      <c r="G15" s="46" t="s">
        <v>295</v>
      </c>
      <c r="H15" s="335"/>
      <c r="I15" s="336"/>
      <c r="J15" s="336"/>
      <c r="K15" s="336"/>
      <c r="L15" s="337"/>
      <c r="S15" s="5"/>
    </row>
    <row r="16" spans="2:19">
      <c r="B16" s="4"/>
      <c r="D16" s="56">
        <v>5</v>
      </c>
      <c r="E16" s="43" t="s">
        <v>298</v>
      </c>
      <c r="F16" s="28"/>
      <c r="G16" s="43" t="s">
        <v>299</v>
      </c>
      <c r="H16" s="338"/>
      <c r="I16" s="339"/>
      <c r="J16" s="339"/>
      <c r="K16" s="339"/>
      <c r="L16" s="340"/>
      <c r="S16" s="5"/>
    </row>
    <row r="17" spans="2:19">
      <c r="B17" s="4"/>
      <c r="D17" s="56"/>
      <c r="E17" s="40"/>
      <c r="F17" s="14"/>
      <c r="G17" s="50" t="s">
        <v>295</v>
      </c>
      <c r="H17" s="433"/>
      <c r="I17" s="434"/>
      <c r="J17" s="434"/>
      <c r="K17" s="434"/>
      <c r="L17" s="435"/>
      <c r="S17" s="5"/>
    </row>
    <row r="18" spans="2:19">
      <c r="B18" s="4"/>
      <c r="D18" s="56"/>
      <c r="E18" s="45" t="s">
        <v>300</v>
      </c>
      <c r="F18" s="14"/>
      <c r="G18" s="40" t="s">
        <v>301</v>
      </c>
      <c r="H18" s="436"/>
      <c r="I18" s="437"/>
      <c r="J18" s="437"/>
      <c r="K18" s="437"/>
      <c r="L18" s="438"/>
      <c r="S18" s="5"/>
    </row>
    <row r="19" spans="2:19">
      <c r="B19" s="4"/>
      <c r="D19" s="56"/>
      <c r="E19" s="40"/>
      <c r="F19" s="14"/>
      <c r="G19" s="49" t="s">
        <v>302</v>
      </c>
      <c r="H19" s="439"/>
      <c r="I19" s="440"/>
      <c r="J19" s="440"/>
      <c r="K19" s="440"/>
      <c r="L19" s="441"/>
      <c r="S19" s="5"/>
    </row>
    <row r="20" spans="2:19">
      <c r="B20" s="4"/>
      <c r="D20" s="56"/>
      <c r="E20" s="40"/>
      <c r="F20" s="14"/>
      <c r="G20" s="43" t="s">
        <v>61</v>
      </c>
      <c r="H20" s="338"/>
      <c r="I20" s="339"/>
      <c r="J20" s="339"/>
      <c r="K20" s="339"/>
      <c r="L20" s="340"/>
      <c r="S20" s="5"/>
    </row>
    <row r="21" spans="2:19" ht="18.5" thickBot="1">
      <c r="B21" s="4"/>
      <c r="D21" s="56"/>
      <c r="E21" s="44"/>
      <c r="F21" s="33"/>
      <c r="G21" s="44" t="s">
        <v>62</v>
      </c>
      <c r="H21" s="445"/>
      <c r="I21" s="446"/>
      <c r="J21" s="446"/>
      <c r="K21" s="446"/>
      <c r="L21" s="447"/>
      <c r="S21" s="5"/>
    </row>
    <row r="22" spans="2:19" ht="18.5" thickTop="1">
      <c r="B22" s="4"/>
      <c r="S22" s="5"/>
    </row>
    <row r="23" spans="2:19">
      <c r="B23" s="10"/>
      <c r="C23" s="14" t="s">
        <v>449</v>
      </c>
      <c r="D23" s="11"/>
      <c r="E23" s="11"/>
      <c r="F23" s="11"/>
      <c r="G23" s="11"/>
      <c r="H23" s="11"/>
      <c r="I23" s="11"/>
      <c r="J23" s="11"/>
      <c r="K23" s="57"/>
      <c r="L23" s="11"/>
      <c r="M23" s="11"/>
      <c r="N23" s="11"/>
      <c r="O23" s="11"/>
      <c r="P23" s="11"/>
      <c r="Q23" s="11"/>
      <c r="R23" s="11"/>
      <c r="S23" s="12"/>
    </row>
    <row r="24" spans="2:19">
      <c r="B24" s="4"/>
      <c r="S24" s="5"/>
    </row>
    <row r="25" spans="2:19" ht="33.75" customHeight="1">
      <c r="B25" s="4"/>
      <c r="D25" s="27"/>
      <c r="E25" s="28"/>
      <c r="F25" s="315" t="s">
        <v>64</v>
      </c>
      <c r="G25" s="316"/>
      <c r="H25" s="316"/>
      <c r="I25" s="317"/>
      <c r="J25" s="315" t="s">
        <v>65</v>
      </c>
      <c r="K25" s="317"/>
      <c r="L25" s="87" t="s">
        <v>66</v>
      </c>
      <c r="M25" s="87" t="s">
        <v>304</v>
      </c>
      <c r="N25" s="318" t="s">
        <v>450</v>
      </c>
      <c r="O25" s="319"/>
      <c r="P25" s="423" t="s">
        <v>306</v>
      </c>
      <c r="Q25" s="424"/>
      <c r="R25" s="85" t="s">
        <v>347</v>
      </c>
      <c r="S25" s="5"/>
    </row>
    <row r="26" spans="2:19" ht="13.9" customHeight="1">
      <c r="B26" s="4"/>
      <c r="D26" s="29"/>
      <c r="E26" s="14"/>
      <c r="F26" s="188" t="s">
        <v>401</v>
      </c>
      <c r="G26" s="37"/>
      <c r="H26" s="37"/>
      <c r="I26" s="37"/>
      <c r="J26" s="320" t="str">
        <f>IF(J59&lt;&gt;100,IF(J59=0,"","请按照合计为100%填写"),"")</f>
        <v/>
      </c>
      <c r="K26" s="321"/>
      <c r="L26" s="189" t="s">
        <v>309</v>
      </c>
      <c r="M26" s="448" t="s">
        <v>310</v>
      </c>
      <c r="N26" s="324" t="s">
        <v>425</v>
      </c>
      <c r="O26" s="190" t="s">
        <v>451</v>
      </c>
      <c r="P26" s="36"/>
      <c r="Q26" s="190" t="s">
        <v>312</v>
      </c>
      <c r="R26" s="30" t="s">
        <v>313</v>
      </c>
      <c r="S26" s="5"/>
    </row>
    <row r="27" spans="2:19" ht="33.75" customHeight="1">
      <c r="B27" s="4"/>
      <c r="D27" s="29"/>
      <c r="E27" s="14"/>
      <c r="F27" s="449" t="s">
        <v>314</v>
      </c>
      <c r="G27" s="449"/>
      <c r="H27" s="449"/>
      <c r="I27" s="449"/>
      <c r="J27" s="322"/>
      <c r="K27" s="323"/>
      <c r="L27" s="190" t="s">
        <v>315</v>
      </c>
      <c r="M27" s="449"/>
      <c r="N27" s="327"/>
      <c r="O27" s="37"/>
      <c r="P27" s="37"/>
      <c r="Q27" s="37"/>
      <c r="R27" s="31"/>
      <c r="S27" s="5"/>
    </row>
    <row r="28" spans="2:19" ht="18.5" thickBot="1">
      <c r="B28" s="4"/>
      <c r="D28" s="29"/>
      <c r="E28" s="14"/>
      <c r="F28" s="449"/>
      <c r="G28" s="449"/>
      <c r="H28" s="449"/>
      <c r="I28" s="449"/>
      <c r="J28" s="334" t="s">
        <v>167</v>
      </c>
      <c r="K28" s="334"/>
      <c r="L28" s="110" t="s">
        <v>82</v>
      </c>
      <c r="M28" s="39" t="s">
        <v>188</v>
      </c>
      <c r="N28" s="39" t="s">
        <v>188</v>
      </c>
      <c r="O28" s="39" t="s">
        <v>452</v>
      </c>
      <c r="P28" s="39" t="s">
        <v>316</v>
      </c>
      <c r="Q28" s="39" t="s">
        <v>82</v>
      </c>
      <c r="R28" s="31"/>
      <c r="S28" s="5"/>
    </row>
    <row r="29" spans="2:19" ht="79.5" customHeight="1" thickTop="1">
      <c r="B29" s="4"/>
      <c r="D29" s="34">
        <v>1</v>
      </c>
      <c r="E29" s="28"/>
      <c r="F29" s="302"/>
      <c r="G29" s="303"/>
      <c r="H29" s="303"/>
      <c r="I29" s="304"/>
      <c r="J29" s="305"/>
      <c r="K29" s="291" t="s">
        <v>85</v>
      </c>
      <c r="L29" s="308"/>
      <c r="M29" s="239"/>
      <c r="N29" s="239"/>
      <c r="O29" s="421"/>
      <c r="P29" s="235"/>
      <c r="Q29" s="416"/>
      <c r="R29" s="274"/>
      <c r="S29" s="5"/>
    </row>
    <row r="30" spans="2:19" ht="79.5" customHeight="1">
      <c r="B30" s="4"/>
      <c r="D30" s="34"/>
      <c r="E30" s="41" t="s">
        <v>317</v>
      </c>
      <c r="F30" s="296"/>
      <c r="G30" s="297"/>
      <c r="H30" s="297"/>
      <c r="I30" s="298"/>
      <c r="J30" s="299"/>
      <c r="K30" s="291"/>
      <c r="L30" s="300"/>
      <c r="M30" s="78" t="str">
        <f>IFERROR(VLOOKUP(M29,$O$64:$P$65,2,0),"")</f>
        <v/>
      </c>
      <c r="N30" s="73" t="str">
        <f>IFERROR(VLOOKUP(N29,$G$64:$H$67,2,0),"")</f>
        <v/>
      </c>
      <c r="O30" s="420"/>
      <c r="P30" s="236"/>
      <c r="Q30" s="417"/>
      <c r="R30" s="275"/>
      <c r="S30" s="5"/>
    </row>
    <row r="31" spans="2:19" ht="79.5" customHeight="1">
      <c r="B31" s="4"/>
      <c r="D31" s="34">
        <v>2</v>
      </c>
      <c r="E31" s="42"/>
      <c r="F31" s="286"/>
      <c r="G31" s="287"/>
      <c r="H31" s="287"/>
      <c r="I31" s="288"/>
      <c r="J31" s="289"/>
      <c r="K31" s="291" t="s">
        <v>85</v>
      </c>
      <c r="L31" s="292"/>
      <c r="M31" s="241"/>
      <c r="N31" s="247"/>
      <c r="O31" s="418"/>
      <c r="P31" s="237"/>
      <c r="Q31" s="416"/>
      <c r="R31" s="274"/>
      <c r="S31" s="5"/>
    </row>
    <row r="32" spans="2:19" ht="79.5" customHeight="1">
      <c r="B32" s="4"/>
      <c r="D32" s="34"/>
      <c r="E32" s="33" t="s">
        <v>317</v>
      </c>
      <c r="F32" s="296"/>
      <c r="G32" s="297"/>
      <c r="H32" s="297"/>
      <c r="I32" s="298"/>
      <c r="J32" s="299"/>
      <c r="K32" s="291"/>
      <c r="L32" s="300"/>
      <c r="M32" s="73" t="str">
        <f>IFERROR(VLOOKUP(M31,$O$64:$P$65,2,0),"")</f>
        <v/>
      </c>
      <c r="N32" s="73" t="str">
        <f>IFERROR(VLOOKUP(N31,$G$64:$H$67,2,0),"")</f>
        <v/>
      </c>
      <c r="O32" s="420"/>
      <c r="P32" s="238"/>
      <c r="Q32" s="417"/>
      <c r="R32" s="275"/>
      <c r="S32" s="5"/>
    </row>
    <row r="33" spans="2:19" ht="79.5" customHeight="1">
      <c r="B33" s="4"/>
      <c r="D33" s="34">
        <v>3</v>
      </c>
      <c r="E33" s="28"/>
      <c r="F33" s="286"/>
      <c r="G33" s="287"/>
      <c r="H33" s="287"/>
      <c r="I33" s="288"/>
      <c r="J33" s="289"/>
      <c r="K33" s="291" t="s">
        <v>85</v>
      </c>
      <c r="L33" s="292"/>
      <c r="M33" s="241"/>
      <c r="N33" s="247"/>
      <c r="O33" s="418"/>
      <c r="P33" s="235"/>
      <c r="Q33" s="416"/>
      <c r="R33" s="274"/>
      <c r="S33" s="5"/>
    </row>
    <row r="34" spans="2:19" ht="79.5" customHeight="1">
      <c r="B34" s="4"/>
      <c r="D34" s="34"/>
      <c r="E34" s="41" t="s">
        <v>317</v>
      </c>
      <c r="F34" s="296"/>
      <c r="G34" s="297"/>
      <c r="H34" s="297"/>
      <c r="I34" s="298"/>
      <c r="J34" s="299"/>
      <c r="K34" s="291"/>
      <c r="L34" s="300"/>
      <c r="M34" s="73" t="str">
        <f>IFERROR(VLOOKUP(M33,$O$64:$P$65,2,0),"")</f>
        <v/>
      </c>
      <c r="N34" s="73" t="str">
        <f>IFERROR(VLOOKUP(N33,$G$64:$H$67,2,0),"")</f>
        <v/>
      </c>
      <c r="O34" s="420"/>
      <c r="P34" s="236"/>
      <c r="Q34" s="417"/>
      <c r="R34" s="275"/>
      <c r="S34" s="5"/>
    </row>
    <row r="35" spans="2:19" ht="79.5" customHeight="1">
      <c r="B35" s="4"/>
      <c r="D35" s="34">
        <v>4</v>
      </c>
      <c r="E35" s="42"/>
      <c r="F35" s="286"/>
      <c r="G35" s="287"/>
      <c r="H35" s="287"/>
      <c r="I35" s="288"/>
      <c r="J35" s="289"/>
      <c r="K35" s="291" t="s">
        <v>85</v>
      </c>
      <c r="L35" s="292"/>
      <c r="M35" s="241"/>
      <c r="N35" s="247"/>
      <c r="O35" s="418"/>
      <c r="P35" s="237"/>
      <c r="Q35" s="416"/>
      <c r="R35" s="274"/>
      <c r="S35" s="5"/>
    </row>
    <row r="36" spans="2:19" ht="79.5" customHeight="1">
      <c r="B36" s="4"/>
      <c r="D36" s="34"/>
      <c r="E36" s="33" t="s">
        <v>317</v>
      </c>
      <c r="F36" s="296"/>
      <c r="G36" s="297"/>
      <c r="H36" s="297"/>
      <c r="I36" s="298"/>
      <c r="J36" s="299"/>
      <c r="K36" s="291"/>
      <c r="L36" s="300"/>
      <c r="M36" s="73" t="str">
        <f>IFERROR(VLOOKUP(M35,$O$64:$P$65,2,0),"")</f>
        <v/>
      </c>
      <c r="N36" s="73" t="str">
        <f>IFERROR(VLOOKUP(N35,$G$64:$H$67,2,0),"")</f>
        <v/>
      </c>
      <c r="O36" s="420"/>
      <c r="P36" s="238"/>
      <c r="Q36" s="417"/>
      <c r="R36" s="275"/>
      <c r="S36" s="5"/>
    </row>
    <row r="37" spans="2:19" ht="79.5" customHeight="1">
      <c r="B37" s="4"/>
      <c r="D37" s="34">
        <v>5</v>
      </c>
      <c r="E37" s="28"/>
      <c r="F37" s="286"/>
      <c r="G37" s="287"/>
      <c r="H37" s="287"/>
      <c r="I37" s="288"/>
      <c r="J37" s="289"/>
      <c r="K37" s="291" t="s">
        <v>85</v>
      </c>
      <c r="L37" s="292"/>
      <c r="M37" s="241"/>
      <c r="N37" s="247"/>
      <c r="O37" s="418"/>
      <c r="P37" s="235"/>
      <c r="Q37" s="416"/>
      <c r="R37" s="274"/>
      <c r="S37" s="5"/>
    </row>
    <row r="38" spans="2:19" ht="79.5" customHeight="1">
      <c r="B38" s="4"/>
      <c r="D38" s="34"/>
      <c r="E38" s="41" t="s">
        <v>317</v>
      </c>
      <c r="F38" s="296"/>
      <c r="G38" s="297"/>
      <c r="H38" s="297"/>
      <c r="I38" s="298"/>
      <c r="J38" s="299"/>
      <c r="K38" s="291"/>
      <c r="L38" s="300"/>
      <c r="M38" s="73" t="str">
        <f>IFERROR(VLOOKUP(M37,$O$64:$P$65,2,0),"")</f>
        <v/>
      </c>
      <c r="N38" s="73" t="str">
        <f>IFERROR(VLOOKUP(N37,$G$64:$H$67,2,0),"")</f>
        <v/>
      </c>
      <c r="O38" s="420"/>
      <c r="P38" s="236"/>
      <c r="Q38" s="417"/>
      <c r="R38" s="275"/>
      <c r="S38" s="5"/>
    </row>
    <row r="39" spans="2:19" ht="79.5" customHeight="1">
      <c r="B39" s="4"/>
      <c r="D39" s="34">
        <v>6</v>
      </c>
      <c r="E39" s="42"/>
      <c r="F39" s="286"/>
      <c r="G39" s="287"/>
      <c r="H39" s="287"/>
      <c r="I39" s="288"/>
      <c r="J39" s="289"/>
      <c r="K39" s="291" t="s">
        <v>85</v>
      </c>
      <c r="L39" s="292"/>
      <c r="M39" s="241"/>
      <c r="N39" s="247"/>
      <c r="O39" s="418"/>
      <c r="P39" s="237"/>
      <c r="Q39" s="416"/>
      <c r="R39" s="274"/>
      <c r="S39" s="5"/>
    </row>
    <row r="40" spans="2:19" ht="79.5" customHeight="1">
      <c r="B40" s="4"/>
      <c r="D40" s="34"/>
      <c r="E40" s="33" t="s">
        <v>317</v>
      </c>
      <c r="F40" s="296"/>
      <c r="G40" s="297"/>
      <c r="H40" s="297"/>
      <c r="I40" s="298"/>
      <c r="J40" s="299"/>
      <c r="K40" s="291"/>
      <c r="L40" s="300"/>
      <c r="M40" s="73" t="str">
        <f>IFERROR(VLOOKUP(M39,$O$64:$P$65,2,0),"")</f>
        <v/>
      </c>
      <c r="N40" s="73" t="str">
        <f>IFERROR(VLOOKUP(N39,$G$64:$H$67,2,0),"")</f>
        <v/>
      </c>
      <c r="O40" s="420"/>
      <c r="P40" s="238"/>
      <c r="Q40" s="417"/>
      <c r="R40" s="275"/>
      <c r="S40" s="5"/>
    </row>
    <row r="41" spans="2:19" ht="79.5" customHeight="1">
      <c r="B41" s="4"/>
      <c r="D41" s="34">
        <v>7</v>
      </c>
      <c r="E41" s="28"/>
      <c r="F41" s="286"/>
      <c r="G41" s="287"/>
      <c r="H41" s="287"/>
      <c r="I41" s="288"/>
      <c r="J41" s="289"/>
      <c r="K41" s="291" t="s">
        <v>85</v>
      </c>
      <c r="L41" s="292"/>
      <c r="M41" s="241"/>
      <c r="N41" s="247"/>
      <c r="O41" s="418"/>
      <c r="P41" s="235"/>
      <c r="Q41" s="416"/>
      <c r="R41" s="274"/>
      <c r="S41" s="5"/>
    </row>
    <row r="42" spans="2:19" ht="79.5" customHeight="1">
      <c r="B42" s="4"/>
      <c r="D42" s="34"/>
      <c r="E42" s="41" t="s">
        <v>317</v>
      </c>
      <c r="F42" s="296"/>
      <c r="G42" s="297"/>
      <c r="H42" s="297"/>
      <c r="I42" s="298"/>
      <c r="J42" s="299"/>
      <c r="K42" s="291"/>
      <c r="L42" s="300"/>
      <c r="M42" s="73" t="str">
        <f>IFERROR(VLOOKUP(M41,$O$64:$P$65,2,0),"")</f>
        <v/>
      </c>
      <c r="N42" s="73" t="str">
        <f>IFERROR(VLOOKUP(N41,$G$64:$H$67,2,0),"")</f>
        <v/>
      </c>
      <c r="O42" s="420"/>
      <c r="P42" s="236"/>
      <c r="Q42" s="417"/>
      <c r="R42" s="275"/>
      <c r="S42" s="5"/>
    </row>
    <row r="43" spans="2:19" ht="79.5" customHeight="1">
      <c r="B43" s="4"/>
      <c r="D43" s="34">
        <v>8</v>
      </c>
      <c r="E43" s="42"/>
      <c r="F43" s="286"/>
      <c r="G43" s="287"/>
      <c r="H43" s="287"/>
      <c r="I43" s="288"/>
      <c r="J43" s="289"/>
      <c r="K43" s="291" t="s">
        <v>85</v>
      </c>
      <c r="L43" s="292"/>
      <c r="M43" s="241"/>
      <c r="N43" s="247"/>
      <c r="O43" s="418"/>
      <c r="P43" s="237"/>
      <c r="Q43" s="416"/>
      <c r="R43" s="274"/>
      <c r="S43" s="5"/>
    </row>
    <row r="44" spans="2:19" ht="79.5" customHeight="1">
      <c r="B44" s="4"/>
      <c r="D44" s="34"/>
      <c r="E44" s="33" t="s">
        <v>317</v>
      </c>
      <c r="F44" s="296"/>
      <c r="G44" s="297"/>
      <c r="H44" s="297"/>
      <c r="I44" s="298"/>
      <c r="J44" s="299"/>
      <c r="K44" s="291"/>
      <c r="L44" s="300"/>
      <c r="M44" s="73" t="str">
        <f>IFERROR(VLOOKUP(M43,$O$64:$P$65,2,0),"")</f>
        <v/>
      </c>
      <c r="N44" s="73" t="str">
        <f>IFERROR(VLOOKUP(N43,$G$64:$H$67,2,0),"")</f>
        <v/>
      </c>
      <c r="O44" s="420"/>
      <c r="P44" s="238"/>
      <c r="Q44" s="417"/>
      <c r="R44" s="275"/>
      <c r="S44" s="5"/>
    </row>
    <row r="45" spans="2:19" ht="79.5" customHeight="1">
      <c r="B45" s="4"/>
      <c r="D45" s="34">
        <v>9</v>
      </c>
      <c r="E45" s="28"/>
      <c r="F45" s="286"/>
      <c r="G45" s="287"/>
      <c r="H45" s="287"/>
      <c r="I45" s="288"/>
      <c r="J45" s="289"/>
      <c r="K45" s="291" t="s">
        <v>85</v>
      </c>
      <c r="L45" s="292"/>
      <c r="M45" s="241"/>
      <c r="N45" s="247"/>
      <c r="O45" s="418"/>
      <c r="P45" s="235"/>
      <c r="Q45" s="416"/>
      <c r="R45" s="274"/>
      <c r="S45" s="5"/>
    </row>
    <row r="46" spans="2:19" ht="79.5" customHeight="1">
      <c r="B46" s="4"/>
      <c r="D46" s="34"/>
      <c r="E46" s="41" t="s">
        <v>317</v>
      </c>
      <c r="F46" s="296"/>
      <c r="G46" s="297"/>
      <c r="H46" s="297"/>
      <c r="I46" s="298"/>
      <c r="J46" s="299"/>
      <c r="K46" s="291"/>
      <c r="L46" s="300"/>
      <c r="M46" s="73" t="str">
        <f>IFERROR(VLOOKUP(M45,$O$64:$P$65,2,0),"")</f>
        <v/>
      </c>
      <c r="N46" s="73" t="str">
        <f>IFERROR(VLOOKUP(N45,$G$64:$H$67,2,0),"")</f>
        <v/>
      </c>
      <c r="O46" s="420"/>
      <c r="P46" s="236"/>
      <c r="Q46" s="417"/>
      <c r="R46" s="275"/>
      <c r="S46" s="5"/>
    </row>
    <row r="47" spans="2:19" ht="79.5" customHeight="1">
      <c r="B47" s="4"/>
      <c r="D47" s="34">
        <v>10</v>
      </c>
      <c r="E47" s="42"/>
      <c r="F47" s="286"/>
      <c r="G47" s="287"/>
      <c r="H47" s="287"/>
      <c r="I47" s="288"/>
      <c r="J47" s="289"/>
      <c r="K47" s="291" t="s">
        <v>85</v>
      </c>
      <c r="L47" s="292"/>
      <c r="M47" s="241"/>
      <c r="N47" s="247"/>
      <c r="O47" s="418"/>
      <c r="P47" s="237"/>
      <c r="Q47" s="416"/>
      <c r="R47" s="274"/>
      <c r="S47" s="5"/>
    </row>
    <row r="48" spans="2:19" ht="79.5" customHeight="1">
      <c r="B48" s="4"/>
      <c r="D48" s="34"/>
      <c r="E48" s="33" t="s">
        <v>317</v>
      </c>
      <c r="F48" s="296"/>
      <c r="G48" s="297"/>
      <c r="H48" s="297"/>
      <c r="I48" s="298"/>
      <c r="J48" s="299"/>
      <c r="K48" s="291"/>
      <c r="L48" s="300"/>
      <c r="M48" s="73" t="str">
        <f>IFERROR(VLOOKUP(M47,$O$64:$P$65,2,0),"")</f>
        <v/>
      </c>
      <c r="N48" s="73" t="str">
        <f>IFERROR(VLOOKUP(N47,$G$64:$H$67,2,0),"")</f>
        <v/>
      </c>
      <c r="O48" s="420"/>
      <c r="P48" s="238"/>
      <c r="Q48" s="417"/>
      <c r="R48" s="275"/>
      <c r="S48" s="5"/>
    </row>
    <row r="49" spans="2:19" ht="79.5" customHeight="1">
      <c r="B49" s="4"/>
      <c r="D49" s="34">
        <v>11</v>
      </c>
      <c r="E49" s="28"/>
      <c r="F49" s="286"/>
      <c r="G49" s="287"/>
      <c r="H49" s="287"/>
      <c r="I49" s="288"/>
      <c r="J49" s="289"/>
      <c r="K49" s="291" t="s">
        <v>85</v>
      </c>
      <c r="L49" s="292"/>
      <c r="M49" s="241"/>
      <c r="N49" s="247"/>
      <c r="O49" s="418"/>
      <c r="P49" s="235"/>
      <c r="Q49" s="416"/>
      <c r="R49" s="274"/>
      <c r="S49" s="5"/>
    </row>
    <row r="50" spans="2:19" ht="79.5" customHeight="1">
      <c r="B50" s="4"/>
      <c r="D50" s="34"/>
      <c r="E50" s="41" t="s">
        <v>317</v>
      </c>
      <c r="F50" s="296"/>
      <c r="G50" s="297"/>
      <c r="H50" s="297"/>
      <c r="I50" s="298"/>
      <c r="J50" s="299"/>
      <c r="K50" s="291"/>
      <c r="L50" s="300"/>
      <c r="M50" s="73" t="str">
        <f>IFERROR(VLOOKUP(M49,$O$64:$P$65,2,0),"")</f>
        <v/>
      </c>
      <c r="N50" s="73" t="str">
        <f>IFERROR(VLOOKUP(N49,$G$64:$H$67,2,0),"")</f>
        <v/>
      </c>
      <c r="O50" s="420"/>
      <c r="P50" s="236"/>
      <c r="Q50" s="417"/>
      <c r="R50" s="275"/>
      <c r="S50" s="5"/>
    </row>
    <row r="51" spans="2:19" ht="79.5" customHeight="1">
      <c r="B51" s="4"/>
      <c r="D51" s="34">
        <v>12</v>
      </c>
      <c r="E51" s="42"/>
      <c r="F51" s="286"/>
      <c r="G51" s="287"/>
      <c r="H51" s="287"/>
      <c r="I51" s="288"/>
      <c r="J51" s="289"/>
      <c r="K51" s="291" t="s">
        <v>85</v>
      </c>
      <c r="L51" s="292"/>
      <c r="M51" s="241"/>
      <c r="N51" s="247"/>
      <c r="O51" s="418"/>
      <c r="P51" s="237"/>
      <c r="Q51" s="416"/>
      <c r="R51" s="274"/>
      <c r="S51" s="5"/>
    </row>
    <row r="52" spans="2:19" ht="79.5" customHeight="1">
      <c r="B52" s="4"/>
      <c r="D52" s="34"/>
      <c r="E52" s="33" t="s">
        <v>317</v>
      </c>
      <c r="F52" s="296"/>
      <c r="G52" s="297"/>
      <c r="H52" s="297"/>
      <c r="I52" s="298"/>
      <c r="J52" s="299"/>
      <c r="K52" s="291"/>
      <c r="L52" s="300"/>
      <c r="M52" s="73" t="str">
        <f>IFERROR(VLOOKUP(M51,$O$64:$P$65,2,0),"")</f>
        <v/>
      </c>
      <c r="N52" s="73" t="str">
        <f>IFERROR(VLOOKUP(N51,$G$64:$H$67,2,0),"")</f>
        <v/>
      </c>
      <c r="O52" s="420"/>
      <c r="P52" s="238"/>
      <c r="Q52" s="417"/>
      <c r="R52" s="275"/>
      <c r="S52" s="5"/>
    </row>
    <row r="53" spans="2:19" ht="79.5" customHeight="1">
      <c r="B53" s="4"/>
      <c r="D53" s="34">
        <v>13</v>
      </c>
      <c r="E53" s="28"/>
      <c r="F53" s="286"/>
      <c r="G53" s="287"/>
      <c r="H53" s="287"/>
      <c r="I53" s="288"/>
      <c r="J53" s="289"/>
      <c r="K53" s="291" t="s">
        <v>85</v>
      </c>
      <c r="L53" s="292"/>
      <c r="M53" s="241"/>
      <c r="N53" s="247"/>
      <c r="O53" s="418"/>
      <c r="P53" s="235"/>
      <c r="Q53" s="416"/>
      <c r="R53" s="274"/>
      <c r="S53" s="5"/>
    </row>
    <row r="54" spans="2:19" ht="79.5" customHeight="1">
      <c r="B54" s="4"/>
      <c r="D54" s="34"/>
      <c r="E54" s="41" t="s">
        <v>317</v>
      </c>
      <c r="F54" s="296"/>
      <c r="G54" s="297"/>
      <c r="H54" s="297"/>
      <c r="I54" s="298"/>
      <c r="J54" s="299"/>
      <c r="K54" s="291"/>
      <c r="L54" s="300"/>
      <c r="M54" s="73" t="str">
        <f>IFERROR(VLOOKUP(M53,$O$64:$P$65,2,0),"")</f>
        <v/>
      </c>
      <c r="N54" s="73" t="str">
        <f>IFERROR(VLOOKUP(N53,$G$64:$H$67,2,0),"")</f>
        <v/>
      </c>
      <c r="O54" s="420"/>
      <c r="P54" s="236"/>
      <c r="Q54" s="417"/>
      <c r="R54" s="275"/>
      <c r="S54" s="5"/>
    </row>
    <row r="55" spans="2:19" ht="79.5" customHeight="1">
      <c r="B55" s="4"/>
      <c r="D55" s="34">
        <v>14</v>
      </c>
      <c r="E55" s="42"/>
      <c r="F55" s="286"/>
      <c r="G55" s="287"/>
      <c r="H55" s="287"/>
      <c r="I55" s="288"/>
      <c r="J55" s="289"/>
      <c r="K55" s="291" t="s">
        <v>85</v>
      </c>
      <c r="L55" s="292"/>
      <c r="M55" s="241"/>
      <c r="N55" s="247"/>
      <c r="O55" s="418"/>
      <c r="P55" s="237"/>
      <c r="Q55" s="416"/>
      <c r="R55" s="274"/>
      <c r="S55" s="5"/>
    </row>
    <row r="56" spans="2:19" ht="79.5" customHeight="1">
      <c r="B56" s="4"/>
      <c r="D56" s="34"/>
      <c r="E56" s="33" t="s">
        <v>317</v>
      </c>
      <c r="F56" s="296"/>
      <c r="G56" s="297"/>
      <c r="H56" s="297"/>
      <c r="I56" s="298"/>
      <c r="J56" s="299"/>
      <c r="K56" s="291"/>
      <c r="L56" s="300"/>
      <c r="M56" s="73" t="str">
        <f>IFERROR(VLOOKUP(M55,$O$64:$P$65,2,0),"")</f>
        <v/>
      </c>
      <c r="N56" s="73" t="str">
        <f>IFERROR(VLOOKUP(N55,$G$64:$H$67,2,0),"")</f>
        <v/>
      </c>
      <c r="O56" s="420"/>
      <c r="P56" s="238"/>
      <c r="Q56" s="417"/>
      <c r="R56" s="275"/>
      <c r="S56" s="5"/>
    </row>
    <row r="57" spans="2:19" ht="79.5" customHeight="1">
      <c r="B57" s="4"/>
      <c r="D57" s="34">
        <v>15</v>
      </c>
      <c r="E57" s="42"/>
      <c r="F57" s="286"/>
      <c r="G57" s="287"/>
      <c r="H57" s="287"/>
      <c r="I57" s="288"/>
      <c r="J57" s="289"/>
      <c r="K57" s="291" t="s">
        <v>85</v>
      </c>
      <c r="L57" s="292"/>
      <c r="M57" s="241"/>
      <c r="N57" s="247"/>
      <c r="O57" s="418"/>
      <c r="P57" s="237"/>
      <c r="Q57" s="416"/>
      <c r="R57" s="274"/>
      <c r="S57" s="5"/>
    </row>
    <row r="58" spans="2:19" ht="79.5" customHeight="1" thickBot="1">
      <c r="B58" s="4"/>
      <c r="D58" s="34"/>
      <c r="E58" s="33" t="s">
        <v>317</v>
      </c>
      <c r="F58" s="276"/>
      <c r="G58" s="277"/>
      <c r="H58" s="277"/>
      <c r="I58" s="278"/>
      <c r="J58" s="290"/>
      <c r="K58" s="291"/>
      <c r="L58" s="293"/>
      <c r="M58" s="75" t="str">
        <f>IFERROR(VLOOKUP(M57,$O$64:$P$65,2,0),"")</f>
        <v/>
      </c>
      <c r="N58" s="75" t="str">
        <f>IFERROR(VLOOKUP(N57,$G$64:$H$67,2,0),"")</f>
        <v/>
      </c>
      <c r="O58" s="419"/>
      <c r="P58" s="238"/>
      <c r="Q58" s="417"/>
      <c r="R58" s="275"/>
      <c r="S58" s="5"/>
    </row>
    <row r="59" spans="2:19" ht="18.5" thickTop="1">
      <c r="B59" s="4"/>
      <c r="H59" s="279" t="s">
        <v>232</v>
      </c>
      <c r="I59" s="279"/>
      <c r="J59" s="53">
        <f>SUM(J29:J58)</f>
        <v>0</v>
      </c>
      <c r="K59" s="32" t="s">
        <v>85</v>
      </c>
      <c r="S59" s="5"/>
    </row>
    <row r="60" spans="2:19">
      <c r="B60" s="4"/>
      <c r="S60" s="5"/>
    </row>
    <row r="61" spans="2:19" ht="18.5" hidden="1" thickBot="1">
      <c r="B61" s="4"/>
      <c r="F61" s="58" t="s">
        <v>88</v>
      </c>
      <c r="S61" s="5"/>
    </row>
    <row r="62" spans="2:19" s="9" customFormat="1" hidden="1">
      <c r="B62" s="59"/>
      <c r="F62" s="61" t="s">
        <v>89</v>
      </c>
      <c r="G62" s="109"/>
      <c r="H62" s="109"/>
      <c r="I62" s="82"/>
      <c r="J62" s="282" t="s">
        <v>353</v>
      </c>
      <c r="K62" s="282"/>
      <c r="L62" s="282"/>
      <c r="M62" s="280" t="s">
        <v>353</v>
      </c>
      <c r="N62" s="283"/>
      <c r="O62" s="284" t="s">
        <v>320</v>
      </c>
      <c r="P62" s="285"/>
      <c r="S62" s="60"/>
    </row>
    <row r="63" spans="2:19" hidden="1">
      <c r="B63" s="4"/>
      <c r="F63" s="271" t="s">
        <v>94</v>
      </c>
      <c r="G63" s="70" t="s">
        <v>234</v>
      </c>
      <c r="H63" s="70" t="s">
        <v>335</v>
      </c>
      <c r="I63" s="70"/>
      <c r="J63" s="70" t="s">
        <v>234</v>
      </c>
      <c r="K63" s="70"/>
      <c r="L63" s="70" t="s">
        <v>335</v>
      </c>
      <c r="M63" s="70"/>
      <c r="N63" s="70"/>
      <c r="O63" s="71" t="s">
        <v>234</v>
      </c>
      <c r="P63" s="72" t="s">
        <v>335</v>
      </c>
      <c r="S63" s="5"/>
    </row>
    <row r="64" spans="2:19" hidden="1">
      <c r="B64" s="4"/>
      <c r="F64" s="272"/>
      <c r="G64" s="96" t="s">
        <v>235</v>
      </c>
      <c r="H64" s="96" t="s">
        <v>214</v>
      </c>
      <c r="I64" s="62"/>
      <c r="J64" s="62"/>
      <c r="K64" s="63"/>
      <c r="L64" s="62"/>
      <c r="M64" s="62"/>
      <c r="N64" s="62"/>
      <c r="O64" s="64" t="s">
        <v>105</v>
      </c>
      <c r="P64" s="65" t="s">
        <v>106</v>
      </c>
      <c r="S64" s="5"/>
    </row>
    <row r="65" spans="2:19" hidden="1">
      <c r="B65" s="4"/>
      <c r="F65" s="272"/>
      <c r="G65" s="96" t="s">
        <v>236</v>
      </c>
      <c r="H65" s="96" t="s">
        <v>176</v>
      </c>
      <c r="I65" s="62"/>
      <c r="J65" s="62"/>
      <c r="K65" s="63"/>
      <c r="L65" s="62"/>
      <c r="M65" s="62"/>
      <c r="N65" s="62"/>
      <c r="O65" s="64" t="s">
        <v>113</v>
      </c>
      <c r="P65" s="65" t="s">
        <v>114</v>
      </c>
      <c r="S65" s="5"/>
    </row>
    <row r="66" spans="2:19" hidden="1">
      <c r="B66" s="4"/>
      <c r="F66" s="272"/>
      <c r="G66" s="96" t="s">
        <v>203</v>
      </c>
      <c r="H66" s="96" t="s">
        <v>148</v>
      </c>
      <c r="I66" s="62"/>
      <c r="J66" s="62"/>
      <c r="K66" s="63"/>
      <c r="L66" s="62"/>
      <c r="M66" s="62"/>
      <c r="N66" s="62"/>
      <c r="O66" s="64"/>
      <c r="P66" s="65"/>
      <c r="S66" s="5"/>
    </row>
    <row r="67" spans="2:19" hidden="1">
      <c r="B67" s="4"/>
      <c r="F67" s="272"/>
      <c r="G67" s="96" t="s">
        <v>178</v>
      </c>
      <c r="H67" s="96" t="s">
        <v>179</v>
      </c>
      <c r="I67" s="62"/>
      <c r="J67" s="62"/>
      <c r="K67" s="63"/>
      <c r="L67" s="62"/>
      <c r="M67" s="62"/>
      <c r="N67" s="62"/>
      <c r="O67" s="64"/>
      <c r="P67" s="65"/>
      <c r="S67" s="5"/>
    </row>
    <row r="68" spans="2:19" hidden="1">
      <c r="B68" s="4"/>
      <c r="F68" s="272"/>
      <c r="G68" s="96"/>
      <c r="H68" s="96"/>
      <c r="I68" s="62"/>
      <c r="J68" s="62"/>
      <c r="K68" s="63"/>
      <c r="L68" s="62"/>
      <c r="M68" s="62"/>
      <c r="N68" s="62"/>
      <c r="O68" s="64"/>
      <c r="P68" s="65"/>
      <c r="S68" s="5"/>
    </row>
    <row r="69" spans="2:19" hidden="1">
      <c r="B69" s="4"/>
      <c r="F69" s="272"/>
      <c r="G69" s="62"/>
      <c r="H69" s="62"/>
      <c r="I69" s="62"/>
      <c r="J69" s="62"/>
      <c r="K69" s="63"/>
      <c r="L69" s="62"/>
      <c r="M69" s="62"/>
      <c r="N69" s="62"/>
      <c r="O69" s="64"/>
      <c r="P69" s="65"/>
      <c r="S69" s="5"/>
    </row>
    <row r="70" spans="2:19" hidden="1">
      <c r="B70" s="4"/>
      <c r="F70" s="272"/>
      <c r="G70" s="62"/>
      <c r="H70" s="62"/>
      <c r="I70" s="62"/>
      <c r="J70" s="62"/>
      <c r="K70" s="63"/>
      <c r="L70" s="62"/>
      <c r="M70" s="62"/>
      <c r="N70" s="62"/>
      <c r="O70" s="64"/>
      <c r="P70" s="65"/>
      <c r="S70" s="5"/>
    </row>
    <row r="71" spans="2:19" hidden="1">
      <c r="B71" s="4"/>
      <c r="F71" s="272"/>
      <c r="G71" s="62"/>
      <c r="H71" s="62"/>
      <c r="I71" s="62"/>
      <c r="J71" s="62"/>
      <c r="K71" s="63"/>
      <c r="L71" s="62"/>
      <c r="M71" s="62"/>
      <c r="N71" s="62"/>
      <c r="O71" s="64"/>
      <c r="P71" s="65"/>
      <c r="S71" s="5"/>
    </row>
    <row r="72" spans="2:19" hidden="1">
      <c r="B72" s="4"/>
      <c r="F72" s="272"/>
      <c r="G72" s="62"/>
      <c r="H72" s="62"/>
      <c r="I72" s="62"/>
      <c r="J72" s="62"/>
      <c r="K72" s="63"/>
      <c r="L72" s="62"/>
      <c r="M72" s="62"/>
      <c r="N72" s="62"/>
      <c r="O72" s="64"/>
      <c r="P72" s="65"/>
      <c r="S72" s="5"/>
    </row>
    <row r="73" spans="2:19" hidden="1">
      <c r="B73" s="4"/>
      <c r="F73" s="272"/>
      <c r="G73" s="62"/>
      <c r="H73" s="62"/>
      <c r="I73" s="62"/>
      <c r="J73" s="62"/>
      <c r="K73" s="63"/>
      <c r="L73" s="62"/>
      <c r="M73" s="62"/>
      <c r="N73" s="62"/>
      <c r="O73" s="64"/>
      <c r="P73" s="65"/>
      <c r="S73" s="5"/>
    </row>
    <row r="74" spans="2:19" hidden="1">
      <c r="B74" s="4"/>
      <c r="F74" s="272"/>
      <c r="G74" s="62"/>
      <c r="H74" s="62"/>
      <c r="I74" s="62"/>
      <c r="J74" s="62"/>
      <c r="K74" s="63"/>
      <c r="L74" s="62"/>
      <c r="M74" s="62"/>
      <c r="N74" s="62"/>
      <c r="O74" s="64"/>
      <c r="P74" s="65"/>
      <c r="S74" s="5"/>
    </row>
    <row r="75" spans="2:19" hidden="1">
      <c r="B75" s="4"/>
      <c r="F75" s="272"/>
      <c r="G75" s="62"/>
      <c r="H75" s="62"/>
      <c r="I75" s="62"/>
      <c r="J75" s="62"/>
      <c r="K75" s="63"/>
      <c r="L75" s="62"/>
      <c r="M75" s="62"/>
      <c r="N75" s="62"/>
      <c r="O75" s="64"/>
      <c r="P75" s="65"/>
      <c r="S75" s="5"/>
    </row>
    <row r="76" spans="2:19" hidden="1">
      <c r="B76" s="4"/>
      <c r="F76" s="272"/>
      <c r="G76" s="62"/>
      <c r="H76" s="62"/>
      <c r="I76" s="62"/>
      <c r="J76" s="62"/>
      <c r="K76" s="63"/>
      <c r="L76" s="62"/>
      <c r="M76" s="62"/>
      <c r="N76" s="62"/>
      <c r="O76" s="64"/>
      <c r="P76" s="65"/>
      <c r="S76" s="5"/>
    </row>
    <row r="77" spans="2:19" ht="18.5" hidden="1" thickBot="1">
      <c r="B77" s="4"/>
      <c r="F77" s="273"/>
      <c r="G77" s="66"/>
      <c r="H77" s="66"/>
      <c r="I77" s="66"/>
      <c r="J77" s="66"/>
      <c r="K77" s="67"/>
      <c r="L77" s="66"/>
      <c r="M77" s="66"/>
      <c r="N77" s="66"/>
      <c r="O77" s="68"/>
      <c r="P77" s="69"/>
      <c r="S77" s="5"/>
    </row>
    <row r="78" spans="2:19" ht="18.5" thickBot="1">
      <c r="B78" s="6"/>
      <c r="C78" s="7"/>
      <c r="D78" s="7"/>
      <c r="E78" s="7"/>
      <c r="F78" s="7"/>
      <c r="G78" s="7"/>
      <c r="H78" s="7"/>
      <c r="I78" s="7"/>
      <c r="J78" s="7"/>
      <c r="K78" s="51"/>
      <c r="L78" s="7"/>
      <c r="M78" s="7"/>
      <c r="N78" s="7"/>
      <c r="O78" s="7"/>
      <c r="P78" s="7"/>
      <c r="Q78" s="7"/>
      <c r="R78" s="7"/>
      <c r="S78" s="8"/>
    </row>
  </sheetData>
  <sheetProtection algorithmName="SHA-512" hashValue="DhU1o+Tl3OXLrY2ObqqOxK54NMavMTZeuzN1qdH1VRn8vdfp5drDujE4w9U8kCjvqAM1Pgfh+q2bzivrOpZUuA==" saltValue="gQmuhjS+jNY5SHT3socYyw==" spinCount="100000" sheet="1" objects="1" scenarios="1" selectLockedCells="1"/>
  <mergeCells count="148">
    <mergeCell ref="F63:F77"/>
    <mergeCell ref="B3:E3"/>
    <mergeCell ref="R57:R58"/>
    <mergeCell ref="F58:I58"/>
    <mergeCell ref="H59:I59"/>
    <mergeCell ref="J62:L62"/>
    <mergeCell ref="M62:N62"/>
    <mergeCell ref="O62:P62"/>
    <mergeCell ref="F57:I57"/>
    <mergeCell ref="J57:J58"/>
    <mergeCell ref="K57:K58"/>
    <mergeCell ref="L57:L58"/>
    <mergeCell ref="O57:O58"/>
    <mergeCell ref="Q57:Q58"/>
    <mergeCell ref="R53:R54"/>
    <mergeCell ref="F54:I54"/>
    <mergeCell ref="F55:I55"/>
    <mergeCell ref="J55:J56"/>
    <mergeCell ref="K55:K56"/>
    <mergeCell ref="L55:L56"/>
    <mergeCell ref="O55:O56"/>
    <mergeCell ref="Q55:Q56"/>
    <mergeCell ref="R55:R56"/>
    <mergeCell ref="F56:I56"/>
    <mergeCell ref="F53:I53"/>
    <mergeCell ref="J53:J54"/>
    <mergeCell ref="K53:K54"/>
    <mergeCell ref="L53:L54"/>
    <mergeCell ref="O53:O54"/>
    <mergeCell ref="Q53:Q54"/>
    <mergeCell ref="R49:R50"/>
    <mergeCell ref="F50:I50"/>
    <mergeCell ref="F51:I51"/>
    <mergeCell ref="J51:J52"/>
    <mergeCell ref="K51:K52"/>
    <mergeCell ref="L51:L52"/>
    <mergeCell ref="O51:O52"/>
    <mergeCell ref="Q51:Q52"/>
    <mergeCell ref="R51:R52"/>
    <mergeCell ref="F52:I52"/>
    <mergeCell ref="F49:I49"/>
    <mergeCell ref="J49:J50"/>
    <mergeCell ref="K49:K50"/>
    <mergeCell ref="L49:L50"/>
    <mergeCell ref="O49:O50"/>
    <mergeCell ref="Q49:Q50"/>
    <mergeCell ref="R45:R46"/>
    <mergeCell ref="F46:I46"/>
    <mergeCell ref="F47:I47"/>
    <mergeCell ref="J47:J48"/>
    <mergeCell ref="K47:K48"/>
    <mergeCell ref="L47:L48"/>
    <mergeCell ref="O47:O48"/>
    <mergeCell ref="Q47:Q48"/>
    <mergeCell ref="R47:R48"/>
    <mergeCell ref="F48:I48"/>
    <mergeCell ref="F45:I45"/>
    <mergeCell ref="J45:J46"/>
    <mergeCell ref="K45:K46"/>
    <mergeCell ref="L45:L46"/>
    <mergeCell ref="O45:O46"/>
    <mergeCell ref="Q45:Q46"/>
    <mergeCell ref="R41:R42"/>
    <mergeCell ref="F42:I42"/>
    <mergeCell ref="F43:I43"/>
    <mergeCell ref="J43:J44"/>
    <mergeCell ref="K43:K44"/>
    <mergeCell ref="L43:L44"/>
    <mergeCell ref="O43:O44"/>
    <mergeCell ref="Q43:Q44"/>
    <mergeCell ref="R43:R44"/>
    <mergeCell ref="F44:I44"/>
    <mergeCell ref="F41:I41"/>
    <mergeCell ref="J41:J42"/>
    <mergeCell ref="K41:K42"/>
    <mergeCell ref="L41:L42"/>
    <mergeCell ref="O41:O42"/>
    <mergeCell ref="Q41:Q42"/>
    <mergeCell ref="R37:R38"/>
    <mergeCell ref="F38:I38"/>
    <mergeCell ref="F39:I39"/>
    <mergeCell ref="J39:J40"/>
    <mergeCell ref="K39:K40"/>
    <mergeCell ref="L39:L40"/>
    <mergeCell ref="O39:O40"/>
    <mergeCell ref="Q39:Q40"/>
    <mergeCell ref="R39:R40"/>
    <mergeCell ref="F40:I40"/>
    <mergeCell ref="F37:I37"/>
    <mergeCell ref="J37:J38"/>
    <mergeCell ref="K37:K38"/>
    <mergeCell ref="L37:L38"/>
    <mergeCell ref="O37:O38"/>
    <mergeCell ref="Q37:Q38"/>
    <mergeCell ref="R33:R34"/>
    <mergeCell ref="F34:I34"/>
    <mergeCell ref="F35:I35"/>
    <mergeCell ref="J35:J36"/>
    <mergeCell ref="K35:K36"/>
    <mergeCell ref="L35:L36"/>
    <mergeCell ref="O35:O36"/>
    <mergeCell ref="Q35:Q36"/>
    <mergeCell ref="R35:R36"/>
    <mergeCell ref="F36:I36"/>
    <mergeCell ref="F33:I33"/>
    <mergeCell ref="J33:J34"/>
    <mergeCell ref="K33:K34"/>
    <mergeCell ref="L33:L34"/>
    <mergeCell ref="O33:O34"/>
    <mergeCell ref="Q33:Q34"/>
    <mergeCell ref="R29:R30"/>
    <mergeCell ref="F30:I30"/>
    <mergeCell ref="F31:I31"/>
    <mergeCell ref="J31:J32"/>
    <mergeCell ref="K31:K32"/>
    <mergeCell ref="L31:L32"/>
    <mergeCell ref="O31:O32"/>
    <mergeCell ref="Q31:Q32"/>
    <mergeCell ref="R31:R32"/>
    <mergeCell ref="F32:I32"/>
    <mergeCell ref="F29:I29"/>
    <mergeCell ref="J29:J30"/>
    <mergeCell ref="K29:K30"/>
    <mergeCell ref="L29:L30"/>
    <mergeCell ref="O29:O30"/>
    <mergeCell ref="Q29:Q30"/>
    <mergeCell ref="H21:L21"/>
    <mergeCell ref="F25:I25"/>
    <mergeCell ref="J25:K25"/>
    <mergeCell ref="N25:O25"/>
    <mergeCell ref="P25:Q25"/>
    <mergeCell ref="J26:K27"/>
    <mergeCell ref="M26:M27"/>
    <mergeCell ref="N26:N27"/>
    <mergeCell ref="F27:I28"/>
    <mergeCell ref="J28:K28"/>
    <mergeCell ref="H15:L15"/>
    <mergeCell ref="H16:L16"/>
    <mergeCell ref="H17:L17"/>
    <mergeCell ref="H18:L18"/>
    <mergeCell ref="H19:L19"/>
    <mergeCell ref="H20:L20"/>
    <mergeCell ref="F3:R3"/>
    <mergeCell ref="H10:L10"/>
    <mergeCell ref="H11:L11"/>
    <mergeCell ref="H12:L12"/>
    <mergeCell ref="H13:L13"/>
    <mergeCell ref="H14:L14"/>
  </mergeCells>
  <phoneticPr fontId="3"/>
  <conditionalFormatting sqref="J26:K27">
    <cfRule type="cellIs" dxfId="0" priority="1" operator="equal">
      <formula>"请按照合计为100%填写"</formula>
    </cfRule>
  </conditionalFormatting>
  <dataValidations count="2">
    <dataValidation type="list" allowBlank="1" showInputMessage="1" showErrorMessage="1" sqref="N57 N55 N53 N51 N49 N47 N45 N43 N41 N39 N37 N35 N33 N31 N29" xr:uid="{DC107B18-B8CB-4A3D-93B5-0A86E0A0DC13}">
      <formula1>$G$64:$G$67</formula1>
    </dataValidation>
    <dataValidation type="list" allowBlank="1" showInputMessage="1" showErrorMessage="1" sqref="M29 M31 M33 M35 M37 M39 M41 M43 M45 M47 M49 M51 M53 M55 M57" xr:uid="{C282F26E-3F05-4692-8264-EE49D51C7FF3}">
      <formula1>$O$64:$O$65</formula1>
    </dataValidation>
  </dataValidations>
  <pageMargins left="0.25" right="0.25" top="0.75" bottom="0.75" header="0.3" footer="0.3"/>
  <pageSetup paperSize="8" scale="3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929E8-ADE1-4EEB-BE44-3E28EF094FF1}">
  <sheetPr>
    <pageSetUpPr fitToPage="1"/>
  </sheetPr>
  <dimension ref="B1:T80"/>
  <sheetViews>
    <sheetView zoomScale="80" zoomScaleNormal="80" workbookViewId="0">
      <selection activeCell="H17" sqref="H17:L17"/>
    </sheetView>
  </sheetViews>
  <sheetFormatPr defaultRowHeight="18"/>
  <cols>
    <col min="1" max="1" width="3.58203125" customWidth="1"/>
    <col min="2" max="2" width="4.33203125" customWidth="1"/>
    <col min="3" max="4" width="4" customWidth="1"/>
    <col min="5" max="5" width="13.58203125" customWidth="1"/>
    <col min="6" max="6" width="18.08203125" customWidth="1"/>
    <col min="7" max="7" width="16.5" customWidth="1"/>
    <col min="8" max="8" width="23.08203125" customWidth="1"/>
    <col min="10" max="10" width="18.5" customWidth="1"/>
    <col min="11" max="11" width="3.33203125" style="9" bestFit="1" customWidth="1"/>
    <col min="12" max="12" width="22.5" customWidth="1"/>
    <col min="13" max="13" width="20.33203125" customWidth="1"/>
    <col min="14" max="14" width="30.25" customWidth="1"/>
    <col min="15" max="15" width="25.08203125" customWidth="1"/>
    <col min="16" max="16" width="31.08203125" customWidth="1"/>
    <col min="17" max="17" width="25.08203125" customWidth="1"/>
    <col min="18" max="18" width="41" customWidth="1"/>
    <col min="19" max="19" width="61.5" customWidth="1"/>
    <col min="20" max="20" width="3.5" customWidth="1"/>
  </cols>
  <sheetData>
    <row r="1" spans="2:20" ht="18.5" thickBot="1"/>
    <row r="2" spans="2:20">
      <c r="B2" s="1"/>
      <c r="C2" s="2"/>
      <c r="D2" s="2"/>
      <c r="E2" s="2"/>
      <c r="F2" s="2"/>
      <c r="G2" s="2"/>
      <c r="H2" s="2"/>
      <c r="I2" s="2"/>
      <c r="J2" s="2"/>
      <c r="K2" s="54"/>
      <c r="L2" s="2"/>
      <c r="M2" s="2"/>
      <c r="N2" s="2"/>
      <c r="O2" s="2"/>
      <c r="P2" s="2"/>
      <c r="Q2" s="2"/>
      <c r="R2" s="2"/>
      <c r="S2" s="2"/>
      <c r="T2" s="3"/>
    </row>
    <row r="3" spans="2:20" ht="29">
      <c r="B3" s="4"/>
      <c r="C3" s="16" t="s">
        <v>44</v>
      </c>
      <c r="F3" s="344" t="s">
        <v>45</v>
      </c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5"/>
    </row>
    <row r="4" spans="2:20">
      <c r="B4" s="4"/>
      <c r="S4" s="17" t="s">
        <v>46</v>
      </c>
      <c r="T4" s="5"/>
    </row>
    <row r="5" spans="2:20">
      <c r="B5" s="4"/>
      <c r="S5" s="17" t="s">
        <v>47</v>
      </c>
      <c r="T5" s="5"/>
    </row>
    <row r="6" spans="2:20">
      <c r="B6" s="4"/>
      <c r="C6" s="55" t="s">
        <v>48</v>
      </c>
      <c r="T6" s="5"/>
    </row>
    <row r="7" spans="2:20">
      <c r="B7" s="10"/>
      <c r="C7" s="14" t="s">
        <v>49</v>
      </c>
      <c r="D7" s="11"/>
      <c r="E7" s="11"/>
      <c r="F7" s="11"/>
      <c r="G7" s="11"/>
      <c r="H7" s="11"/>
      <c r="I7" s="11"/>
      <c r="J7" s="11"/>
      <c r="K7" s="57"/>
      <c r="L7" s="11"/>
      <c r="M7" s="11"/>
      <c r="N7" s="11"/>
      <c r="O7" s="11"/>
      <c r="P7" s="11"/>
      <c r="Q7" s="11"/>
      <c r="R7" s="11"/>
      <c r="S7" s="11"/>
      <c r="T7" s="12"/>
    </row>
    <row r="8" spans="2:20" ht="18.5" thickBot="1">
      <c r="B8" s="4"/>
      <c r="T8" s="5"/>
    </row>
    <row r="9" spans="2:20" ht="19" thickTop="1" thickBot="1">
      <c r="B9" s="4"/>
      <c r="D9" s="26">
        <v>1</v>
      </c>
      <c r="E9" s="35" t="s">
        <v>50</v>
      </c>
      <c r="F9" s="35"/>
      <c r="G9" s="43" t="s">
        <v>51</v>
      </c>
      <c r="H9" s="218"/>
      <c r="I9" s="83"/>
      <c r="J9" s="84"/>
      <c r="K9" s="52"/>
      <c r="L9" s="84"/>
      <c r="T9" s="5"/>
    </row>
    <row r="10" spans="2:20" ht="18.5" thickTop="1">
      <c r="B10" s="4"/>
      <c r="D10" s="56">
        <v>2</v>
      </c>
      <c r="E10" s="43" t="s">
        <v>52</v>
      </c>
      <c r="F10" s="28"/>
      <c r="G10" s="28"/>
      <c r="H10" s="345"/>
      <c r="I10" s="346"/>
      <c r="J10" s="346"/>
      <c r="K10" s="346"/>
      <c r="L10" s="347"/>
      <c r="T10" s="5"/>
    </row>
    <row r="11" spans="2:20">
      <c r="B11" s="4"/>
      <c r="D11" s="56"/>
      <c r="E11" s="40"/>
      <c r="F11" s="14"/>
      <c r="G11" s="46" t="s">
        <v>53</v>
      </c>
      <c r="H11" s="335"/>
      <c r="I11" s="336"/>
      <c r="J11" s="336"/>
      <c r="K11" s="336"/>
      <c r="L11" s="337"/>
      <c r="T11" s="5"/>
    </row>
    <row r="12" spans="2:20">
      <c r="B12" s="4"/>
      <c r="D12" s="56">
        <v>3</v>
      </c>
      <c r="E12" s="43" t="s">
        <v>54</v>
      </c>
      <c r="F12" s="28"/>
      <c r="G12" s="47"/>
      <c r="H12" s="338"/>
      <c r="I12" s="339"/>
      <c r="J12" s="339"/>
      <c r="K12" s="339"/>
      <c r="L12" s="340"/>
      <c r="T12" s="5"/>
    </row>
    <row r="13" spans="2:20">
      <c r="B13" s="4"/>
      <c r="D13" s="56"/>
      <c r="E13" s="44"/>
      <c r="F13" s="33"/>
      <c r="G13" s="48" t="s">
        <v>53</v>
      </c>
      <c r="H13" s="335"/>
      <c r="I13" s="336"/>
      <c r="J13" s="336"/>
      <c r="K13" s="336"/>
      <c r="L13" s="337"/>
      <c r="T13" s="5"/>
    </row>
    <row r="14" spans="2:20">
      <c r="B14" s="4"/>
      <c r="D14" s="56">
        <v>4</v>
      </c>
      <c r="E14" s="40" t="s">
        <v>55</v>
      </c>
      <c r="F14" s="14"/>
      <c r="G14" s="46"/>
      <c r="H14" s="338"/>
      <c r="I14" s="339"/>
      <c r="J14" s="339"/>
      <c r="K14" s="339"/>
      <c r="L14" s="340"/>
      <c r="T14" s="5"/>
    </row>
    <row r="15" spans="2:20">
      <c r="B15" s="4"/>
      <c r="D15" s="56"/>
      <c r="E15" s="40"/>
      <c r="F15" s="14"/>
      <c r="G15" s="46" t="s">
        <v>53</v>
      </c>
      <c r="H15" s="335"/>
      <c r="I15" s="336"/>
      <c r="J15" s="336"/>
      <c r="K15" s="336"/>
      <c r="L15" s="337"/>
      <c r="T15" s="5"/>
    </row>
    <row r="16" spans="2:20">
      <c r="B16" s="4"/>
      <c r="D16" s="56">
        <v>5</v>
      </c>
      <c r="E16" s="43" t="s">
        <v>56</v>
      </c>
      <c r="F16" s="28"/>
      <c r="G16" s="43" t="s">
        <v>57</v>
      </c>
      <c r="H16" s="338"/>
      <c r="I16" s="339"/>
      <c r="J16" s="339"/>
      <c r="K16" s="339"/>
      <c r="L16" s="340"/>
      <c r="T16" s="5"/>
    </row>
    <row r="17" spans="2:20">
      <c r="B17" s="4"/>
      <c r="D17" s="56"/>
      <c r="E17" s="40"/>
      <c r="F17" s="14"/>
      <c r="G17" s="50" t="s">
        <v>53</v>
      </c>
      <c r="H17" s="335"/>
      <c r="I17" s="336"/>
      <c r="J17" s="336"/>
      <c r="K17" s="336"/>
      <c r="L17" s="337"/>
      <c r="T17" s="5"/>
    </row>
    <row r="18" spans="2:20">
      <c r="B18" s="4"/>
      <c r="D18" s="56"/>
      <c r="E18" s="45" t="s">
        <v>58</v>
      </c>
      <c r="F18" s="14"/>
      <c r="G18" s="40" t="s">
        <v>59</v>
      </c>
      <c r="H18" s="338"/>
      <c r="I18" s="339"/>
      <c r="J18" s="339"/>
      <c r="K18" s="339"/>
      <c r="L18" s="340"/>
      <c r="T18" s="5"/>
    </row>
    <row r="19" spans="2:20">
      <c r="B19" s="4"/>
      <c r="D19" s="56"/>
      <c r="E19" s="40"/>
      <c r="F19" s="14"/>
      <c r="G19" s="49" t="s">
        <v>60</v>
      </c>
      <c r="H19" s="335"/>
      <c r="I19" s="336"/>
      <c r="J19" s="336"/>
      <c r="K19" s="336"/>
      <c r="L19" s="337"/>
      <c r="T19" s="5"/>
    </row>
    <row r="20" spans="2:20">
      <c r="B20" s="4"/>
      <c r="D20" s="56"/>
      <c r="E20" s="40"/>
      <c r="F20" s="14"/>
      <c r="G20" s="43" t="s">
        <v>61</v>
      </c>
      <c r="H20" s="341"/>
      <c r="I20" s="342"/>
      <c r="J20" s="342"/>
      <c r="K20" s="342"/>
      <c r="L20" s="343"/>
      <c r="T20" s="5"/>
    </row>
    <row r="21" spans="2:20" ht="18.5" thickBot="1">
      <c r="B21" s="4"/>
      <c r="D21" s="56"/>
      <c r="E21" s="44"/>
      <c r="F21" s="33"/>
      <c r="G21" s="44" t="s">
        <v>62</v>
      </c>
      <c r="H21" s="312"/>
      <c r="I21" s="313"/>
      <c r="J21" s="313"/>
      <c r="K21" s="313"/>
      <c r="L21" s="314"/>
      <c r="T21" s="5"/>
    </row>
    <row r="22" spans="2:20" ht="18.5" thickTop="1">
      <c r="B22" s="4"/>
      <c r="T22" s="5"/>
    </row>
    <row r="23" spans="2:20">
      <c r="B23" s="10"/>
      <c r="C23" s="14" t="s">
        <v>63</v>
      </c>
      <c r="D23" s="11"/>
      <c r="E23" s="11"/>
      <c r="F23" s="11"/>
      <c r="G23" s="11"/>
      <c r="H23" s="11"/>
      <c r="I23" s="11"/>
      <c r="J23" s="11"/>
      <c r="K23" s="57"/>
      <c r="L23" s="11"/>
      <c r="M23" s="11"/>
      <c r="N23" s="11"/>
      <c r="O23" s="11"/>
      <c r="P23" s="11"/>
      <c r="Q23" s="11"/>
      <c r="R23" s="11"/>
      <c r="S23" s="11"/>
      <c r="T23" s="12"/>
    </row>
    <row r="24" spans="2:20">
      <c r="B24" s="4"/>
      <c r="T24" s="5"/>
    </row>
    <row r="25" spans="2:20" ht="33.75" customHeight="1">
      <c r="B25" s="4"/>
      <c r="D25" s="27"/>
      <c r="E25" s="28"/>
      <c r="F25" s="315" t="s">
        <v>64</v>
      </c>
      <c r="G25" s="316"/>
      <c r="H25" s="316"/>
      <c r="I25" s="317"/>
      <c r="J25" s="315" t="s">
        <v>65</v>
      </c>
      <c r="K25" s="317"/>
      <c r="L25" s="87" t="s">
        <v>66</v>
      </c>
      <c r="M25" s="87" t="s">
        <v>67</v>
      </c>
      <c r="N25" s="318" t="s">
        <v>68</v>
      </c>
      <c r="O25" s="319"/>
      <c r="P25" s="318" t="s">
        <v>69</v>
      </c>
      <c r="Q25" s="319"/>
      <c r="R25" s="86" t="s">
        <v>70</v>
      </c>
      <c r="S25" s="85" t="s">
        <v>71</v>
      </c>
      <c r="T25" s="5"/>
    </row>
    <row r="26" spans="2:20" ht="39.75" customHeight="1">
      <c r="B26" s="4"/>
      <c r="D26" s="29"/>
      <c r="E26" s="14"/>
      <c r="F26" s="190" t="s">
        <v>72</v>
      </c>
      <c r="G26" s="37"/>
      <c r="H26" s="37"/>
      <c r="I26" s="37"/>
      <c r="J26" s="320" t="str">
        <f>IF(J59&lt;&gt;100,IF(J59=0,"","请按照合计为100%填写"),"")</f>
        <v/>
      </c>
      <c r="K26" s="321"/>
      <c r="L26" s="324" t="s">
        <v>73</v>
      </c>
      <c r="M26" s="326" t="s">
        <v>74</v>
      </c>
      <c r="N26" s="326" t="s">
        <v>75</v>
      </c>
      <c r="O26" s="326" t="s">
        <v>76</v>
      </c>
      <c r="P26" s="36" t="s">
        <v>77</v>
      </c>
      <c r="Q26" s="326" t="s">
        <v>76</v>
      </c>
      <c r="R26" s="38" t="s">
        <v>78</v>
      </c>
      <c r="S26" s="30" t="s">
        <v>79</v>
      </c>
      <c r="T26" s="5"/>
    </row>
    <row r="27" spans="2:20" ht="33.75" customHeight="1">
      <c r="B27" s="4"/>
      <c r="D27" s="29"/>
      <c r="E27" s="14"/>
      <c r="F27" s="328" t="s">
        <v>80</v>
      </c>
      <c r="G27" s="329"/>
      <c r="H27" s="329"/>
      <c r="I27" s="330"/>
      <c r="J27" s="322"/>
      <c r="K27" s="323"/>
      <c r="L27" s="325"/>
      <c r="M27" s="327"/>
      <c r="N27" s="327"/>
      <c r="O27" s="327"/>
      <c r="P27" s="37"/>
      <c r="Q27" s="327"/>
      <c r="R27" s="37"/>
      <c r="S27" s="31"/>
      <c r="T27" s="5"/>
    </row>
    <row r="28" spans="2:20" ht="18.5" thickBot="1">
      <c r="B28" s="4"/>
      <c r="D28" s="29"/>
      <c r="E28" s="14"/>
      <c r="F28" s="331"/>
      <c r="G28" s="332"/>
      <c r="H28" s="332"/>
      <c r="I28" s="333"/>
      <c r="J28" s="334" t="s">
        <v>81</v>
      </c>
      <c r="K28" s="334"/>
      <c r="L28" s="110" t="s">
        <v>82</v>
      </c>
      <c r="M28" s="39" t="s">
        <v>83</v>
      </c>
      <c r="N28" s="39" t="s">
        <v>83</v>
      </c>
      <c r="O28" s="39" t="s">
        <v>84</v>
      </c>
      <c r="P28" s="39" t="s">
        <v>83</v>
      </c>
      <c r="Q28" s="39" t="s">
        <v>84</v>
      </c>
      <c r="R28" s="39" t="s">
        <v>83</v>
      </c>
      <c r="S28" s="31"/>
      <c r="T28" s="5"/>
    </row>
    <row r="29" spans="2:20" ht="79.5" customHeight="1" thickTop="1">
      <c r="B29" s="4"/>
      <c r="D29" s="34">
        <v>1</v>
      </c>
      <c r="E29" s="28"/>
      <c r="F29" s="302"/>
      <c r="G29" s="303"/>
      <c r="H29" s="303"/>
      <c r="I29" s="304"/>
      <c r="J29" s="305"/>
      <c r="K29" s="306" t="s">
        <v>85</v>
      </c>
      <c r="L29" s="308"/>
      <c r="M29" s="219"/>
      <c r="N29" s="219"/>
      <c r="O29" s="309"/>
      <c r="P29" s="220"/>
      <c r="Q29" s="309"/>
      <c r="R29" s="221"/>
      <c r="S29" s="310"/>
      <c r="T29" s="5"/>
    </row>
    <row r="30" spans="2:20" ht="79.5" customHeight="1">
      <c r="B30" s="4"/>
      <c r="D30" s="34"/>
      <c r="E30" s="41" t="s">
        <v>86</v>
      </c>
      <c r="F30" s="296"/>
      <c r="G30" s="297"/>
      <c r="H30" s="297"/>
      <c r="I30" s="298"/>
      <c r="J30" s="299"/>
      <c r="K30" s="307"/>
      <c r="L30" s="300"/>
      <c r="M30" s="88" t="str">
        <f>IFERROR(VLOOKUP(M29,$O$64:$P$65,2,0),"")</f>
        <v/>
      </c>
      <c r="N30" s="89" t="str">
        <f>IFERROR(VLOOKUP(N29,$G$64:$H$77,2,0),"")</f>
        <v/>
      </c>
      <c r="O30" s="301"/>
      <c r="P30" s="89" t="str">
        <f>IFERROR(VLOOKUP(P29,$M$64:$N$73,2,0),"")</f>
        <v/>
      </c>
      <c r="Q30" s="301"/>
      <c r="R30" s="90" t="str">
        <f>IFERROR(VLOOKUP(R29,$J$64:$L$66,3,0),"")</f>
        <v/>
      </c>
      <c r="S30" s="311"/>
      <c r="T30" s="5"/>
    </row>
    <row r="31" spans="2:20" ht="79.5" customHeight="1">
      <c r="B31" s="4"/>
      <c r="D31" s="34">
        <v>2</v>
      </c>
      <c r="E31" s="42"/>
      <c r="F31" s="286"/>
      <c r="G31" s="287"/>
      <c r="H31" s="287"/>
      <c r="I31" s="288"/>
      <c r="J31" s="289"/>
      <c r="K31" s="291" t="s">
        <v>85</v>
      </c>
      <c r="L31" s="292"/>
      <c r="M31" s="225"/>
      <c r="N31" s="225"/>
      <c r="O31" s="294"/>
      <c r="P31" s="223"/>
      <c r="Q31" s="294"/>
      <c r="R31" s="222"/>
      <c r="S31" s="274"/>
      <c r="T31" s="5"/>
    </row>
    <row r="32" spans="2:20" ht="79.5" customHeight="1">
      <c r="B32" s="4"/>
      <c r="D32" s="34"/>
      <c r="E32" s="41" t="s">
        <v>86</v>
      </c>
      <c r="F32" s="296"/>
      <c r="G32" s="297"/>
      <c r="H32" s="297"/>
      <c r="I32" s="298"/>
      <c r="J32" s="299"/>
      <c r="K32" s="291"/>
      <c r="L32" s="300"/>
      <c r="M32" s="89" t="str">
        <f>IFERROR(VLOOKUP(M31,$O$64:$P$65,2,0),"")</f>
        <v/>
      </c>
      <c r="N32" s="89" t="str">
        <f>IFERROR(VLOOKUP(N31,$G$64:$H$77,2,0),"")</f>
        <v/>
      </c>
      <c r="O32" s="301"/>
      <c r="P32" s="89" t="str">
        <f>IFERROR(VLOOKUP(P31,$M$64:$N$73,2,0),"")</f>
        <v/>
      </c>
      <c r="Q32" s="301"/>
      <c r="R32" s="90" t="str">
        <f>IFERROR(VLOOKUP(R31,$J$64:$L$66,3,0),"")</f>
        <v/>
      </c>
      <c r="S32" s="275"/>
      <c r="T32" s="5"/>
    </row>
    <row r="33" spans="2:20" ht="79.5" customHeight="1">
      <c r="B33" s="4"/>
      <c r="D33" s="34">
        <v>3</v>
      </c>
      <c r="E33" s="28"/>
      <c r="F33" s="286"/>
      <c r="G33" s="287"/>
      <c r="H33" s="287"/>
      <c r="I33" s="288"/>
      <c r="J33" s="289"/>
      <c r="K33" s="291" t="s">
        <v>85</v>
      </c>
      <c r="L33" s="292"/>
      <c r="M33" s="225"/>
      <c r="N33" s="225"/>
      <c r="O33" s="294"/>
      <c r="P33" s="224"/>
      <c r="Q33" s="294"/>
      <c r="R33" s="222"/>
      <c r="S33" s="274"/>
      <c r="T33" s="5"/>
    </row>
    <row r="34" spans="2:20" ht="79.5" customHeight="1">
      <c r="B34" s="4"/>
      <c r="D34" s="34"/>
      <c r="E34" s="41" t="s">
        <v>86</v>
      </c>
      <c r="F34" s="296"/>
      <c r="G34" s="297"/>
      <c r="H34" s="297"/>
      <c r="I34" s="298"/>
      <c r="J34" s="299"/>
      <c r="K34" s="291"/>
      <c r="L34" s="300"/>
      <c r="M34" s="89" t="str">
        <f>IFERROR(VLOOKUP(M33,$O$64:$P$65,2,0),"")</f>
        <v/>
      </c>
      <c r="N34" s="89" t="str">
        <f>IFERROR(VLOOKUP(N33,$G$64:$H$77,2,0),"")</f>
        <v/>
      </c>
      <c r="O34" s="301"/>
      <c r="P34" s="89" t="str">
        <f>IFERROR(VLOOKUP(P33,$M$64:$N$73,2,0),"")</f>
        <v/>
      </c>
      <c r="Q34" s="301"/>
      <c r="R34" s="90" t="str">
        <f>IFERROR(VLOOKUP(R33,$J$64:$L$66,3,0),"")</f>
        <v/>
      </c>
      <c r="S34" s="275"/>
      <c r="T34" s="5"/>
    </row>
    <row r="35" spans="2:20" ht="79.5" customHeight="1">
      <c r="B35" s="4"/>
      <c r="D35" s="34">
        <v>4</v>
      </c>
      <c r="E35" s="42"/>
      <c r="F35" s="286"/>
      <c r="G35" s="287"/>
      <c r="H35" s="287"/>
      <c r="I35" s="288"/>
      <c r="J35" s="289"/>
      <c r="K35" s="291" t="s">
        <v>85</v>
      </c>
      <c r="L35" s="292"/>
      <c r="M35" s="225"/>
      <c r="N35" s="225"/>
      <c r="O35" s="294"/>
      <c r="P35" s="223"/>
      <c r="Q35" s="294"/>
      <c r="R35" s="222"/>
      <c r="S35" s="274"/>
      <c r="T35" s="5"/>
    </row>
    <row r="36" spans="2:20" ht="79.5" customHeight="1">
      <c r="B36" s="4"/>
      <c r="D36" s="34"/>
      <c r="E36" s="41" t="s">
        <v>86</v>
      </c>
      <c r="F36" s="296"/>
      <c r="G36" s="297"/>
      <c r="H36" s="297"/>
      <c r="I36" s="298"/>
      <c r="J36" s="299"/>
      <c r="K36" s="291"/>
      <c r="L36" s="300"/>
      <c r="M36" s="89" t="str">
        <f>IFERROR(VLOOKUP(M35,$O$64:$P$65,2,0),"")</f>
        <v/>
      </c>
      <c r="N36" s="89" t="str">
        <f>IFERROR(VLOOKUP(N35,$G$64:$H$77,2,0),"")</f>
        <v/>
      </c>
      <c r="O36" s="301"/>
      <c r="P36" s="89" t="str">
        <f>IFERROR(VLOOKUP(P35,$M$64:$N$73,2,0),"")</f>
        <v/>
      </c>
      <c r="Q36" s="301"/>
      <c r="R36" s="90" t="str">
        <f>IFERROR(VLOOKUP(R35,$J$64:$L$66,3,0),"")</f>
        <v/>
      </c>
      <c r="S36" s="275"/>
      <c r="T36" s="5"/>
    </row>
    <row r="37" spans="2:20" ht="79.5" customHeight="1">
      <c r="B37" s="4"/>
      <c r="D37" s="34">
        <v>5</v>
      </c>
      <c r="E37" s="28"/>
      <c r="F37" s="286"/>
      <c r="G37" s="287"/>
      <c r="H37" s="287"/>
      <c r="I37" s="288"/>
      <c r="J37" s="289"/>
      <c r="K37" s="291" t="s">
        <v>85</v>
      </c>
      <c r="L37" s="292"/>
      <c r="M37" s="225"/>
      <c r="N37" s="225"/>
      <c r="O37" s="294"/>
      <c r="P37" s="224"/>
      <c r="Q37" s="294"/>
      <c r="R37" s="222"/>
      <c r="S37" s="274"/>
      <c r="T37" s="5"/>
    </row>
    <row r="38" spans="2:20" ht="79.5" customHeight="1">
      <c r="B38" s="4"/>
      <c r="D38" s="34"/>
      <c r="E38" s="41" t="s">
        <v>86</v>
      </c>
      <c r="F38" s="296"/>
      <c r="G38" s="297"/>
      <c r="H38" s="297"/>
      <c r="I38" s="298"/>
      <c r="J38" s="299"/>
      <c r="K38" s="291"/>
      <c r="L38" s="300"/>
      <c r="M38" s="89" t="str">
        <f>IFERROR(VLOOKUP(M37,$O$64:$P$65,2,0),"")</f>
        <v/>
      </c>
      <c r="N38" s="89" t="str">
        <f>IFERROR(VLOOKUP(N37,$G$64:$H$77,2,0),"")</f>
        <v/>
      </c>
      <c r="O38" s="301"/>
      <c r="P38" s="89" t="str">
        <f>IFERROR(VLOOKUP(P37,$M$64:$N$73,2,0),"")</f>
        <v/>
      </c>
      <c r="Q38" s="301"/>
      <c r="R38" s="90" t="str">
        <f>IFERROR(VLOOKUP(R37,$J$64:$L$66,3,0),"")</f>
        <v/>
      </c>
      <c r="S38" s="275"/>
      <c r="T38" s="5"/>
    </row>
    <row r="39" spans="2:20" ht="79.5" customHeight="1">
      <c r="B39" s="4"/>
      <c r="D39" s="34">
        <v>6</v>
      </c>
      <c r="E39" s="42"/>
      <c r="F39" s="286"/>
      <c r="G39" s="287"/>
      <c r="H39" s="287"/>
      <c r="I39" s="288"/>
      <c r="J39" s="289"/>
      <c r="K39" s="291" t="s">
        <v>85</v>
      </c>
      <c r="L39" s="292"/>
      <c r="M39" s="225"/>
      <c r="N39" s="225"/>
      <c r="O39" s="294"/>
      <c r="P39" s="223"/>
      <c r="Q39" s="294"/>
      <c r="R39" s="222"/>
      <c r="S39" s="274"/>
      <c r="T39" s="5"/>
    </row>
    <row r="40" spans="2:20" ht="79.5" customHeight="1">
      <c r="B40" s="4"/>
      <c r="D40" s="34"/>
      <c r="E40" s="41" t="s">
        <v>86</v>
      </c>
      <c r="F40" s="296"/>
      <c r="G40" s="297"/>
      <c r="H40" s="297"/>
      <c r="I40" s="298"/>
      <c r="J40" s="299"/>
      <c r="K40" s="291"/>
      <c r="L40" s="300"/>
      <c r="M40" s="89" t="str">
        <f>IFERROR(VLOOKUP(M39,$O$64:$P$65,2,0),"")</f>
        <v/>
      </c>
      <c r="N40" s="89" t="str">
        <f>IFERROR(VLOOKUP(N39,$G$64:$H$77,2,0),"")</f>
        <v/>
      </c>
      <c r="O40" s="301"/>
      <c r="P40" s="89" t="str">
        <f>IFERROR(VLOOKUP(P39,$M$64:$N$73,2,0),"")</f>
        <v/>
      </c>
      <c r="Q40" s="301"/>
      <c r="R40" s="90" t="str">
        <f>IFERROR(VLOOKUP(R39,$J$64:$L$66,3,0),"")</f>
        <v/>
      </c>
      <c r="S40" s="275"/>
      <c r="T40" s="5"/>
    </row>
    <row r="41" spans="2:20" ht="79.5" customHeight="1">
      <c r="B41" s="4"/>
      <c r="D41" s="34">
        <v>7</v>
      </c>
      <c r="E41" s="28"/>
      <c r="F41" s="286"/>
      <c r="G41" s="287"/>
      <c r="H41" s="287"/>
      <c r="I41" s="288"/>
      <c r="J41" s="289"/>
      <c r="K41" s="291" t="s">
        <v>85</v>
      </c>
      <c r="L41" s="292"/>
      <c r="M41" s="225"/>
      <c r="N41" s="225"/>
      <c r="O41" s="294"/>
      <c r="P41" s="224"/>
      <c r="Q41" s="294"/>
      <c r="R41" s="222"/>
      <c r="S41" s="274"/>
      <c r="T41" s="5"/>
    </row>
    <row r="42" spans="2:20" ht="79.5" customHeight="1">
      <c r="B42" s="4"/>
      <c r="D42" s="34"/>
      <c r="E42" s="41" t="s">
        <v>86</v>
      </c>
      <c r="F42" s="296"/>
      <c r="G42" s="297"/>
      <c r="H42" s="297"/>
      <c r="I42" s="298"/>
      <c r="J42" s="299"/>
      <c r="K42" s="291"/>
      <c r="L42" s="300"/>
      <c r="M42" s="89" t="str">
        <f>IFERROR(VLOOKUP(M41,$O$64:$P$65,2,0),"")</f>
        <v/>
      </c>
      <c r="N42" s="89" t="str">
        <f>IFERROR(VLOOKUP(N41,$G$64:$H$77,2,0),"")</f>
        <v/>
      </c>
      <c r="O42" s="301"/>
      <c r="P42" s="89" t="str">
        <f>IFERROR(VLOOKUP(P41,$M$64:$N$73,2,0),"")</f>
        <v/>
      </c>
      <c r="Q42" s="301"/>
      <c r="R42" s="90" t="str">
        <f>IFERROR(VLOOKUP(R41,$J$64:$L$66,3,0),"")</f>
        <v/>
      </c>
      <c r="S42" s="275"/>
      <c r="T42" s="5"/>
    </row>
    <row r="43" spans="2:20" ht="79.5" customHeight="1">
      <c r="B43" s="4"/>
      <c r="D43" s="34">
        <v>8</v>
      </c>
      <c r="E43" s="42"/>
      <c r="F43" s="286"/>
      <c r="G43" s="287"/>
      <c r="H43" s="287"/>
      <c r="I43" s="288"/>
      <c r="J43" s="289"/>
      <c r="K43" s="291" t="s">
        <v>85</v>
      </c>
      <c r="L43" s="292"/>
      <c r="M43" s="225"/>
      <c r="N43" s="225"/>
      <c r="O43" s="294"/>
      <c r="P43" s="223"/>
      <c r="Q43" s="294"/>
      <c r="R43" s="222"/>
      <c r="S43" s="274"/>
      <c r="T43" s="5"/>
    </row>
    <row r="44" spans="2:20" ht="79.5" customHeight="1">
      <c r="B44" s="4"/>
      <c r="D44" s="34"/>
      <c r="E44" s="41" t="s">
        <v>86</v>
      </c>
      <c r="F44" s="296"/>
      <c r="G44" s="297"/>
      <c r="H44" s="297"/>
      <c r="I44" s="298"/>
      <c r="J44" s="299"/>
      <c r="K44" s="291"/>
      <c r="L44" s="300"/>
      <c r="M44" s="89" t="str">
        <f>IFERROR(VLOOKUP(M43,$O$64:$P$65,2,0),"")</f>
        <v/>
      </c>
      <c r="N44" s="89" t="str">
        <f>IFERROR(VLOOKUP(N43,$G$64:$H$77,2,0),"")</f>
        <v/>
      </c>
      <c r="O44" s="301"/>
      <c r="P44" s="89" t="str">
        <f>IFERROR(VLOOKUP(P43,$M$64:$N$73,2,0),"")</f>
        <v/>
      </c>
      <c r="Q44" s="301"/>
      <c r="R44" s="90" t="str">
        <f>IFERROR(VLOOKUP(R43,$J$64:$L$66,3,0),"")</f>
        <v/>
      </c>
      <c r="S44" s="275"/>
      <c r="T44" s="5"/>
    </row>
    <row r="45" spans="2:20" ht="79.5" customHeight="1">
      <c r="B45" s="4"/>
      <c r="D45" s="34">
        <v>9</v>
      </c>
      <c r="E45" s="28"/>
      <c r="F45" s="286"/>
      <c r="G45" s="287"/>
      <c r="H45" s="287"/>
      <c r="I45" s="288"/>
      <c r="J45" s="289"/>
      <c r="K45" s="291" t="s">
        <v>85</v>
      </c>
      <c r="L45" s="292"/>
      <c r="M45" s="225"/>
      <c r="N45" s="225"/>
      <c r="O45" s="294"/>
      <c r="P45" s="224"/>
      <c r="Q45" s="294"/>
      <c r="R45" s="222"/>
      <c r="S45" s="274"/>
      <c r="T45" s="5"/>
    </row>
    <row r="46" spans="2:20" ht="79.5" customHeight="1">
      <c r="B46" s="4"/>
      <c r="D46" s="34"/>
      <c r="E46" s="41" t="s">
        <v>86</v>
      </c>
      <c r="F46" s="296"/>
      <c r="G46" s="297"/>
      <c r="H46" s="297"/>
      <c r="I46" s="298"/>
      <c r="J46" s="299"/>
      <c r="K46" s="291"/>
      <c r="L46" s="300"/>
      <c r="M46" s="89" t="str">
        <f>IFERROR(VLOOKUP(M45,$O$64:$P$65,2,0),"")</f>
        <v/>
      </c>
      <c r="N46" s="89" t="str">
        <f>IFERROR(VLOOKUP(N45,$G$64:$H$77,2,0),"")</f>
        <v/>
      </c>
      <c r="O46" s="301"/>
      <c r="P46" s="89" t="str">
        <f>IFERROR(VLOOKUP(P45,$M$64:$N$73,2,0),"")</f>
        <v/>
      </c>
      <c r="Q46" s="301"/>
      <c r="R46" s="90" t="str">
        <f>IFERROR(VLOOKUP(R45,$J$64:$L$66,3,0),"")</f>
        <v/>
      </c>
      <c r="S46" s="275"/>
      <c r="T46" s="5"/>
    </row>
    <row r="47" spans="2:20" ht="79.5" customHeight="1">
      <c r="B47" s="4"/>
      <c r="D47" s="34">
        <v>10</v>
      </c>
      <c r="E47" s="42"/>
      <c r="F47" s="286"/>
      <c r="G47" s="287"/>
      <c r="H47" s="287"/>
      <c r="I47" s="288"/>
      <c r="J47" s="289"/>
      <c r="K47" s="291" t="s">
        <v>85</v>
      </c>
      <c r="L47" s="292"/>
      <c r="M47" s="225"/>
      <c r="N47" s="225"/>
      <c r="O47" s="294"/>
      <c r="P47" s="223"/>
      <c r="Q47" s="294"/>
      <c r="R47" s="222"/>
      <c r="S47" s="274"/>
      <c r="T47" s="5"/>
    </row>
    <row r="48" spans="2:20" ht="79.5" customHeight="1">
      <c r="B48" s="4"/>
      <c r="D48" s="34"/>
      <c r="E48" s="41" t="s">
        <v>86</v>
      </c>
      <c r="F48" s="296"/>
      <c r="G48" s="297"/>
      <c r="H48" s="297"/>
      <c r="I48" s="298"/>
      <c r="J48" s="299"/>
      <c r="K48" s="291"/>
      <c r="L48" s="300"/>
      <c r="M48" s="89" t="str">
        <f>IFERROR(VLOOKUP(M47,$O$64:$P$65,2,0),"")</f>
        <v/>
      </c>
      <c r="N48" s="89" t="str">
        <f>IFERROR(VLOOKUP(N47,$G$64:$H$77,2,0),"")</f>
        <v/>
      </c>
      <c r="O48" s="301"/>
      <c r="P48" s="89" t="str">
        <f>IFERROR(VLOOKUP(P47,$M$64:$N$73,2,0),"")</f>
        <v/>
      </c>
      <c r="Q48" s="301"/>
      <c r="R48" s="90" t="str">
        <f>IFERROR(VLOOKUP(R47,$J$64:$L$66,3,0),"")</f>
        <v/>
      </c>
      <c r="S48" s="275"/>
      <c r="T48" s="5"/>
    </row>
    <row r="49" spans="2:20" ht="79.5" customHeight="1">
      <c r="B49" s="4"/>
      <c r="D49" s="34">
        <v>11</v>
      </c>
      <c r="E49" s="28"/>
      <c r="F49" s="286"/>
      <c r="G49" s="287"/>
      <c r="H49" s="287"/>
      <c r="I49" s="288"/>
      <c r="J49" s="289"/>
      <c r="K49" s="291" t="s">
        <v>85</v>
      </c>
      <c r="L49" s="292"/>
      <c r="M49" s="225"/>
      <c r="N49" s="225"/>
      <c r="O49" s="294"/>
      <c r="P49" s="224"/>
      <c r="Q49" s="294"/>
      <c r="R49" s="222"/>
      <c r="S49" s="274"/>
      <c r="T49" s="5"/>
    </row>
    <row r="50" spans="2:20" ht="79.5" customHeight="1">
      <c r="B50" s="4"/>
      <c r="D50" s="34"/>
      <c r="E50" s="41" t="s">
        <v>86</v>
      </c>
      <c r="F50" s="296"/>
      <c r="G50" s="297"/>
      <c r="H50" s="297"/>
      <c r="I50" s="298"/>
      <c r="J50" s="299"/>
      <c r="K50" s="291"/>
      <c r="L50" s="300"/>
      <c r="M50" s="89" t="str">
        <f>IFERROR(VLOOKUP(M49,$O$64:$P$65,2,0),"")</f>
        <v/>
      </c>
      <c r="N50" s="89" t="str">
        <f>IFERROR(VLOOKUP(N49,$G$64:$H$77,2,0),"")</f>
        <v/>
      </c>
      <c r="O50" s="301"/>
      <c r="P50" s="89" t="str">
        <f>IFERROR(VLOOKUP(P49,$M$64:$N$73,2,0),"")</f>
        <v/>
      </c>
      <c r="Q50" s="301"/>
      <c r="R50" s="90" t="str">
        <f>IFERROR(VLOOKUP(R49,$J$64:$L$66,3,0),"")</f>
        <v/>
      </c>
      <c r="S50" s="275"/>
      <c r="T50" s="5"/>
    </row>
    <row r="51" spans="2:20" ht="79.5" customHeight="1">
      <c r="B51" s="4"/>
      <c r="D51" s="34">
        <v>12</v>
      </c>
      <c r="E51" s="42"/>
      <c r="F51" s="286"/>
      <c r="G51" s="287"/>
      <c r="H51" s="287"/>
      <c r="I51" s="288"/>
      <c r="J51" s="289"/>
      <c r="K51" s="291" t="s">
        <v>85</v>
      </c>
      <c r="L51" s="292"/>
      <c r="M51" s="225"/>
      <c r="N51" s="225"/>
      <c r="O51" s="294"/>
      <c r="P51" s="223"/>
      <c r="Q51" s="294"/>
      <c r="R51" s="222"/>
      <c r="S51" s="274"/>
      <c r="T51" s="5"/>
    </row>
    <row r="52" spans="2:20" ht="79.5" customHeight="1">
      <c r="B52" s="4"/>
      <c r="D52" s="34"/>
      <c r="E52" s="41" t="s">
        <v>86</v>
      </c>
      <c r="F52" s="296"/>
      <c r="G52" s="297"/>
      <c r="H52" s="297"/>
      <c r="I52" s="298"/>
      <c r="J52" s="299"/>
      <c r="K52" s="291"/>
      <c r="L52" s="300"/>
      <c r="M52" s="89" t="str">
        <f>IFERROR(VLOOKUP(M51,$O$64:$P$65,2,0),"")</f>
        <v/>
      </c>
      <c r="N52" s="89" t="str">
        <f>IFERROR(VLOOKUP(N51,$G$64:$H$77,2,0),"")</f>
        <v/>
      </c>
      <c r="O52" s="301"/>
      <c r="P52" s="89" t="str">
        <f>IFERROR(VLOOKUP(P51,$M$64:$N$73,2,0),"")</f>
        <v/>
      </c>
      <c r="Q52" s="301"/>
      <c r="R52" s="90" t="str">
        <f>IFERROR(VLOOKUP(R51,$J$64:$L$66,3,0),"")</f>
        <v/>
      </c>
      <c r="S52" s="275"/>
      <c r="T52" s="5"/>
    </row>
    <row r="53" spans="2:20" ht="79.5" customHeight="1">
      <c r="B53" s="4"/>
      <c r="D53" s="34">
        <v>13</v>
      </c>
      <c r="E53" s="28"/>
      <c r="F53" s="286"/>
      <c r="G53" s="287"/>
      <c r="H53" s="287"/>
      <c r="I53" s="288"/>
      <c r="J53" s="289"/>
      <c r="K53" s="291" t="s">
        <v>85</v>
      </c>
      <c r="L53" s="292"/>
      <c r="M53" s="225"/>
      <c r="N53" s="225"/>
      <c r="O53" s="294"/>
      <c r="P53" s="224"/>
      <c r="Q53" s="294"/>
      <c r="R53" s="222"/>
      <c r="S53" s="274"/>
      <c r="T53" s="5"/>
    </row>
    <row r="54" spans="2:20" ht="79.5" customHeight="1">
      <c r="B54" s="4"/>
      <c r="D54" s="34"/>
      <c r="E54" s="41" t="s">
        <v>86</v>
      </c>
      <c r="F54" s="296"/>
      <c r="G54" s="297"/>
      <c r="H54" s="297"/>
      <c r="I54" s="298"/>
      <c r="J54" s="299"/>
      <c r="K54" s="291"/>
      <c r="L54" s="300"/>
      <c r="M54" s="89" t="str">
        <f>IFERROR(VLOOKUP(M53,$O$64:$P$65,2,0),"")</f>
        <v/>
      </c>
      <c r="N54" s="89" t="str">
        <f>IFERROR(VLOOKUP(N53,$G$64:$H$77,2,0),"")</f>
        <v/>
      </c>
      <c r="O54" s="301"/>
      <c r="P54" s="89" t="str">
        <f>IFERROR(VLOOKUP(P53,$M$64:$N$73,2,0),"")</f>
        <v/>
      </c>
      <c r="Q54" s="301"/>
      <c r="R54" s="90" t="str">
        <f>IFERROR(VLOOKUP(R53,$J$64:$L$66,3,0),"")</f>
        <v/>
      </c>
      <c r="S54" s="275"/>
      <c r="T54" s="5"/>
    </row>
    <row r="55" spans="2:20" ht="79.5" customHeight="1">
      <c r="B55" s="4"/>
      <c r="D55" s="34">
        <v>14</v>
      </c>
      <c r="E55" s="42"/>
      <c r="F55" s="286"/>
      <c r="G55" s="287"/>
      <c r="H55" s="287"/>
      <c r="I55" s="288"/>
      <c r="J55" s="289"/>
      <c r="K55" s="291" t="s">
        <v>85</v>
      </c>
      <c r="L55" s="292"/>
      <c r="M55" s="225"/>
      <c r="N55" s="225"/>
      <c r="O55" s="294"/>
      <c r="P55" s="223"/>
      <c r="Q55" s="294"/>
      <c r="R55" s="222"/>
      <c r="S55" s="274"/>
      <c r="T55" s="5"/>
    </row>
    <row r="56" spans="2:20" ht="79.5" customHeight="1">
      <c r="B56" s="4"/>
      <c r="D56" s="34"/>
      <c r="E56" s="41" t="s">
        <v>86</v>
      </c>
      <c r="F56" s="296"/>
      <c r="G56" s="297"/>
      <c r="H56" s="297"/>
      <c r="I56" s="298"/>
      <c r="J56" s="299"/>
      <c r="K56" s="291"/>
      <c r="L56" s="300"/>
      <c r="M56" s="89" t="str">
        <f>IFERROR(VLOOKUP(M55,$O$64:$P$65,2,0),"")</f>
        <v/>
      </c>
      <c r="N56" s="89" t="str">
        <f>IFERROR(VLOOKUP(N55,$G$64:$H$77,2,0),"")</f>
        <v/>
      </c>
      <c r="O56" s="301"/>
      <c r="P56" s="89" t="str">
        <f>IFERROR(VLOOKUP(P55,$M$64:$N$73,2,0),"")</f>
        <v/>
      </c>
      <c r="Q56" s="301"/>
      <c r="R56" s="90" t="str">
        <f>IFERROR(VLOOKUP(R55,$J$64:$L$66,3,0),"")</f>
        <v/>
      </c>
      <c r="S56" s="275"/>
      <c r="T56" s="5"/>
    </row>
    <row r="57" spans="2:20" ht="79.5" customHeight="1">
      <c r="B57" s="4"/>
      <c r="D57" s="34">
        <v>15</v>
      </c>
      <c r="E57" s="42"/>
      <c r="F57" s="286"/>
      <c r="G57" s="287"/>
      <c r="H57" s="287"/>
      <c r="I57" s="288"/>
      <c r="J57" s="289"/>
      <c r="K57" s="291" t="s">
        <v>85</v>
      </c>
      <c r="L57" s="292"/>
      <c r="M57" s="225"/>
      <c r="N57" s="225"/>
      <c r="O57" s="294"/>
      <c r="P57" s="226"/>
      <c r="Q57" s="294"/>
      <c r="R57" s="222"/>
      <c r="S57" s="274"/>
      <c r="T57" s="5"/>
    </row>
    <row r="58" spans="2:20" ht="79.5" customHeight="1" thickBot="1">
      <c r="B58" s="4"/>
      <c r="D58" s="34"/>
      <c r="E58" s="41" t="s">
        <v>86</v>
      </c>
      <c r="F58" s="276"/>
      <c r="G58" s="277"/>
      <c r="H58" s="277"/>
      <c r="I58" s="278"/>
      <c r="J58" s="290"/>
      <c r="K58" s="291"/>
      <c r="L58" s="293"/>
      <c r="M58" s="91" t="str">
        <f>IFERROR(VLOOKUP(M57,$O$64:$P$65,2,0),"")</f>
        <v/>
      </c>
      <c r="N58" s="91" t="str">
        <f>IFERROR(VLOOKUP(N57,$G$64:$H$77,2,0),"")</f>
        <v/>
      </c>
      <c r="O58" s="295"/>
      <c r="P58" s="91" t="str">
        <f>IFERROR(VLOOKUP(P57,$M$64:$N$73,2,0),"")</f>
        <v/>
      </c>
      <c r="Q58" s="295"/>
      <c r="R58" s="92" t="str">
        <f>IFERROR(VLOOKUP(R57,$J$64:$L$66,3,0),"")</f>
        <v/>
      </c>
      <c r="S58" s="275"/>
      <c r="T58" s="5"/>
    </row>
    <row r="59" spans="2:20" ht="18.5" thickTop="1">
      <c r="B59" s="4"/>
      <c r="H59" s="279" t="s">
        <v>87</v>
      </c>
      <c r="I59" s="279"/>
      <c r="J59" s="53">
        <f>SUM(J29:J58)</f>
        <v>0</v>
      </c>
      <c r="K59" s="32" t="s">
        <v>85</v>
      </c>
      <c r="T59" s="5"/>
    </row>
    <row r="60" spans="2:20" hidden="1">
      <c r="B60" s="4"/>
      <c r="T60" s="5"/>
    </row>
    <row r="61" spans="2:20" ht="18.5" hidden="1" thickBot="1">
      <c r="B61" s="4"/>
      <c r="F61" s="58" t="s">
        <v>88</v>
      </c>
      <c r="T61" s="5"/>
    </row>
    <row r="62" spans="2:20" s="9" customFormat="1" hidden="1">
      <c r="B62" s="59"/>
      <c r="F62" s="61" t="s">
        <v>89</v>
      </c>
      <c r="G62" s="280" t="s">
        <v>90</v>
      </c>
      <c r="H62" s="281"/>
      <c r="I62" s="82"/>
      <c r="J62" s="282" t="s">
        <v>91</v>
      </c>
      <c r="K62" s="282"/>
      <c r="L62" s="282"/>
      <c r="M62" s="280" t="s">
        <v>92</v>
      </c>
      <c r="N62" s="283"/>
      <c r="O62" s="284" t="s">
        <v>93</v>
      </c>
      <c r="P62" s="285"/>
      <c r="Q62" s="95"/>
      <c r="T62" s="60"/>
    </row>
    <row r="63" spans="2:20" hidden="1">
      <c r="B63" s="4"/>
      <c r="F63" s="271" t="s">
        <v>94</v>
      </c>
      <c r="G63" s="70" t="s">
        <v>95</v>
      </c>
      <c r="H63" s="70" t="s">
        <v>96</v>
      </c>
      <c r="I63" s="70"/>
      <c r="J63" s="70" t="s">
        <v>95</v>
      </c>
      <c r="K63" s="70"/>
      <c r="L63" s="70" t="s">
        <v>96</v>
      </c>
      <c r="M63" s="70" t="s">
        <v>95</v>
      </c>
      <c r="N63" s="70" t="s">
        <v>96</v>
      </c>
      <c r="O63" s="71" t="s">
        <v>97</v>
      </c>
      <c r="P63" s="72" t="s">
        <v>98</v>
      </c>
      <c r="Q63" s="95"/>
      <c r="T63" s="5"/>
    </row>
    <row r="64" spans="2:20" ht="54" hidden="1">
      <c r="B64" s="4"/>
      <c r="F64" s="272"/>
      <c r="G64" s="96" t="s">
        <v>99</v>
      </c>
      <c r="H64" s="96" t="s">
        <v>100</v>
      </c>
      <c r="I64" s="96"/>
      <c r="J64" s="96" t="s">
        <v>101</v>
      </c>
      <c r="K64" s="97"/>
      <c r="L64" s="96" t="s">
        <v>102</v>
      </c>
      <c r="M64" s="258" t="s">
        <v>103</v>
      </c>
      <c r="N64" s="96" t="s">
        <v>104</v>
      </c>
      <c r="O64" s="98" t="s">
        <v>105</v>
      </c>
      <c r="P64" s="99" t="s">
        <v>106</v>
      </c>
      <c r="T64" s="5"/>
    </row>
    <row r="65" spans="2:20" ht="54" hidden="1">
      <c r="B65" s="4"/>
      <c r="F65" s="272"/>
      <c r="G65" s="96" t="s">
        <v>107</v>
      </c>
      <c r="H65" s="96" t="s">
        <v>108</v>
      </c>
      <c r="I65" s="96"/>
      <c r="J65" s="96" t="s">
        <v>109</v>
      </c>
      <c r="K65" s="97"/>
      <c r="L65" s="96" t="s">
        <v>110</v>
      </c>
      <c r="M65" s="258" t="s">
        <v>111</v>
      </c>
      <c r="N65" s="96" t="s">
        <v>112</v>
      </c>
      <c r="O65" s="98" t="s">
        <v>113</v>
      </c>
      <c r="P65" s="99" t="s">
        <v>114</v>
      </c>
      <c r="T65" s="5"/>
    </row>
    <row r="66" spans="2:20" ht="54" hidden="1">
      <c r="B66" s="4"/>
      <c r="F66" s="272"/>
      <c r="G66" s="96" t="s">
        <v>115</v>
      </c>
      <c r="H66" s="96" t="s">
        <v>116</v>
      </c>
      <c r="I66" s="96"/>
      <c r="J66" s="96" t="s">
        <v>117</v>
      </c>
      <c r="K66" s="97"/>
      <c r="L66" s="96" t="s">
        <v>118</v>
      </c>
      <c r="M66" s="258" t="s">
        <v>119</v>
      </c>
      <c r="N66" s="96" t="s">
        <v>120</v>
      </c>
      <c r="O66" s="98"/>
      <c r="P66" s="99"/>
      <c r="T66" s="5"/>
    </row>
    <row r="67" spans="2:20" ht="54" hidden="1">
      <c r="B67" s="4"/>
      <c r="F67" s="272"/>
      <c r="G67" s="96" t="s">
        <v>121</v>
      </c>
      <c r="H67" s="96" t="s">
        <v>122</v>
      </c>
      <c r="I67" s="96"/>
      <c r="J67" s="96"/>
      <c r="K67" s="97"/>
      <c r="L67" s="96"/>
      <c r="M67" s="258" t="s">
        <v>123</v>
      </c>
      <c r="N67" s="96" t="s">
        <v>124</v>
      </c>
      <c r="O67" s="98"/>
      <c r="P67" s="99"/>
      <c r="T67" s="5"/>
    </row>
    <row r="68" spans="2:20" ht="36" hidden="1">
      <c r="B68" s="4"/>
      <c r="F68" s="272"/>
      <c r="G68" s="96" t="s">
        <v>125</v>
      </c>
      <c r="H68" s="96" t="s">
        <v>126</v>
      </c>
      <c r="I68" s="96"/>
      <c r="J68" s="96"/>
      <c r="K68" s="97"/>
      <c r="L68" s="96"/>
      <c r="M68" s="258" t="s">
        <v>127</v>
      </c>
      <c r="N68" s="96" t="s">
        <v>128</v>
      </c>
      <c r="O68" s="98"/>
      <c r="P68" s="99"/>
      <c r="T68" s="5"/>
    </row>
    <row r="69" spans="2:20" ht="50.5" hidden="1">
      <c r="B69" s="4"/>
      <c r="F69" s="272"/>
      <c r="G69" s="96" t="s">
        <v>129</v>
      </c>
      <c r="H69" s="96" t="s">
        <v>130</v>
      </c>
      <c r="I69" s="96"/>
      <c r="J69" s="96"/>
      <c r="K69" s="97"/>
      <c r="L69" s="96"/>
      <c r="M69" s="259" t="s">
        <v>131</v>
      </c>
      <c r="N69" s="96" t="s">
        <v>132</v>
      </c>
      <c r="O69" s="98"/>
      <c r="P69" s="99"/>
      <c r="T69" s="5"/>
    </row>
    <row r="70" spans="2:20" ht="36" hidden="1">
      <c r="B70" s="4"/>
      <c r="F70" s="272"/>
      <c r="G70" s="96" t="s">
        <v>133</v>
      </c>
      <c r="H70" s="96" t="s">
        <v>134</v>
      </c>
      <c r="I70" s="96"/>
      <c r="J70" s="96"/>
      <c r="K70" s="97"/>
      <c r="L70" s="96"/>
      <c r="M70" s="96" t="s">
        <v>135</v>
      </c>
      <c r="N70" s="96" t="s">
        <v>136</v>
      </c>
      <c r="O70" s="98"/>
      <c r="P70" s="99"/>
      <c r="T70" s="5"/>
    </row>
    <row r="71" spans="2:20" ht="36" hidden="1">
      <c r="B71" s="4"/>
      <c r="F71" s="272"/>
      <c r="G71" s="96" t="s">
        <v>137</v>
      </c>
      <c r="H71" s="96" t="s">
        <v>138</v>
      </c>
      <c r="I71" s="96"/>
      <c r="J71" s="96"/>
      <c r="K71" s="97"/>
      <c r="L71" s="96"/>
      <c r="M71" s="96" t="s">
        <v>139</v>
      </c>
      <c r="N71" s="96" t="s">
        <v>140</v>
      </c>
      <c r="O71" s="98"/>
      <c r="P71" s="99"/>
      <c r="T71" s="5"/>
    </row>
    <row r="72" spans="2:20" ht="54" hidden="1">
      <c r="B72" s="4"/>
      <c r="F72" s="272"/>
      <c r="G72" s="96" t="s">
        <v>141</v>
      </c>
      <c r="H72" s="96" t="s">
        <v>142</v>
      </c>
      <c r="I72" s="96"/>
      <c r="J72" s="96"/>
      <c r="K72" s="97"/>
      <c r="L72" s="96"/>
      <c r="M72" s="96" t="s">
        <v>143</v>
      </c>
      <c r="N72" s="96" t="s">
        <v>144</v>
      </c>
      <c r="O72" s="98"/>
      <c r="P72" s="99"/>
      <c r="T72" s="5"/>
    </row>
    <row r="73" spans="2:20" ht="54" hidden="1">
      <c r="B73" s="4"/>
      <c r="F73" s="272"/>
      <c r="G73" s="96" t="s">
        <v>145</v>
      </c>
      <c r="H73" s="96" t="s">
        <v>146</v>
      </c>
      <c r="I73" s="96"/>
      <c r="J73" s="96"/>
      <c r="K73" s="97"/>
      <c r="L73" s="96"/>
      <c r="M73" s="96" t="s">
        <v>147</v>
      </c>
      <c r="N73" s="96" t="s">
        <v>148</v>
      </c>
      <c r="O73" s="98"/>
      <c r="P73" s="99"/>
      <c r="T73" s="5"/>
    </row>
    <row r="74" spans="2:20" hidden="1">
      <c r="B74" s="4"/>
      <c r="F74" s="272"/>
      <c r="G74" s="96" t="s">
        <v>149</v>
      </c>
      <c r="H74" s="96" t="s">
        <v>150</v>
      </c>
      <c r="I74" s="96"/>
      <c r="J74" s="96"/>
      <c r="K74" s="97"/>
      <c r="L74" s="96"/>
      <c r="M74" s="96"/>
      <c r="N74" s="96"/>
      <c r="O74" s="98"/>
      <c r="P74" s="99"/>
      <c r="T74" s="5"/>
    </row>
    <row r="75" spans="2:20" hidden="1">
      <c r="B75" s="4"/>
      <c r="F75" s="272"/>
      <c r="G75" s="96" t="s">
        <v>151</v>
      </c>
      <c r="H75" s="96" t="s">
        <v>144</v>
      </c>
      <c r="I75" s="96"/>
      <c r="J75" s="96"/>
      <c r="K75" s="97"/>
      <c r="L75" s="96"/>
      <c r="M75" s="96"/>
      <c r="N75" s="96"/>
      <c r="O75" s="98"/>
      <c r="P75" s="99"/>
      <c r="T75" s="5"/>
    </row>
    <row r="76" spans="2:20" ht="54" hidden="1">
      <c r="B76" s="4"/>
      <c r="F76" s="272"/>
      <c r="G76" s="96" t="s">
        <v>152</v>
      </c>
      <c r="H76" s="96" t="s">
        <v>148</v>
      </c>
      <c r="I76" s="96"/>
      <c r="J76" s="96"/>
      <c r="K76" s="97"/>
      <c r="L76" s="96"/>
      <c r="M76" s="96"/>
      <c r="N76" s="96"/>
      <c r="O76" s="98"/>
      <c r="P76" s="99"/>
      <c r="T76" s="5"/>
    </row>
    <row r="77" spans="2:20" ht="18.5" hidden="1" thickBot="1">
      <c r="B77" s="4"/>
      <c r="F77" s="273"/>
      <c r="G77" s="100" t="s">
        <v>153</v>
      </c>
      <c r="H77" s="100" t="s">
        <v>154</v>
      </c>
      <c r="I77" s="100"/>
      <c r="J77" s="100"/>
      <c r="K77" s="101"/>
      <c r="L77" s="100"/>
      <c r="M77" s="100"/>
      <c r="N77" s="100"/>
      <c r="O77" s="102"/>
      <c r="P77" s="103"/>
      <c r="T77" s="5"/>
    </row>
    <row r="78" spans="2:20" ht="18.5" thickBot="1">
      <c r="B78" s="6"/>
      <c r="C78" s="7"/>
      <c r="D78" s="7"/>
      <c r="E78" s="7"/>
      <c r="F78" s="7"/>
      <c r="G78" s="7"/>
      <c r="H78" s="7"/>
      <c r="I78" s="7"/>
      <c r="J78" s="7"/>
      <c r="K78" s="51"/>
      <c r="L78" s="7"/>
      <c r="M78" s="7"/>
      <c r="N78" s="7"/>
      <c r="O78" s="7"/>
      <c r="P78" s="7"/>
      <c r="Q78" s="7"/>
      <c r="R78" s="7"/>
      <c r="S78" s="7"/>
      <c r="T78" s="8"/>
    </row>
    <row r="80" spans="2:20">
      <c r="M80" s="260"/>
    </row>
  </sheetData>
  <sheetProtection algorithmName="SHA-512" hashValue="Q73y3bhfJNBLqj0hrdKfjFrDbvEOKC2zNdn2T/Iqo+TQzh4/ZyIM/MD6EiB4Vl5qc13hmyO+XQWP7md9FJzyug==" saltValue="yp1hOlfZDxGFcLSwWbF33Q==" spinCount="100000" sheet="1" objects="1" scenarios="1" selectLockedCells="1"/>
  <mergeCells count="151">
    <mergeCell ref="H15:L15"/>
    <mergeCell ref="H16:L16"/>
    <mergeCell ref="H17:L17"/>
    <mergeCell ref="H18:L18"/>
    <mergeCell ref="H19:L19"/>
    <mergeCell ref="H20:L20"/>
    <mergeCell ref="F3:S3"/>
    <mergeCell ref="H10:L10"/>
    <mergeCell ref="H11:L11"/>
    <mergeCell ref="H12:L12"/>
    <mergeCell ref="H13:L13"/>
    <mergeCell ref="H14:L14"/>
    <mergeCell ref="H21:L21"/>
    <mergeCell ref="F25:I25"/>
    <mergeCell ref="J25:K25"/>
    <mergeCell ref="N25:O25"/>
    <mergeCell ref="P25:Q25"/>
    <mergeCell ref="J26:K27"/>
    <mergeCell ref="L26:L27"/>
    <mergeCell ref="M26:M27"/>
    <mergeCell ref="N26:N27"/>
    <mergeCell ref="O26:O27"/>
    <mergeCell ref="Q26:Q27"/>
    <mergeCell ref="F27:I28"/>
    <mergeCell ref="J28:K28"/>
    <mergeCell ref="F29:I29"/>
    <mergeCell ref="J29:J30"/>
    <mergeCell ref="K29:K30"/>
    <mergeCell ref="L29:L30"/>
    <mergeCell ref="O29:O30"/>
    <mergeCell ref="Q29:Q30"/>
    <mergeCell ref="S29:S30"/>
    <mergeCell ref="F30:I30"/>
    <mergeCell ref="F31:I31"/>
    <mergeCell ref="J31:J32"/>
    <mergeCell ref="K31:K32"/>
    <mergeCell ref="L31:L32"/>
    <mergeCell ref="O31:O32"/>
    <mergeCell ref="Q31:Q32"/>
    <mergeCell ref="S31:S32"/>
    <mergeCell ref="F32:I32"/>
    <mergeCell ref="S33:S34"/>
    <mergeCell ref="F34:I34"/>
    <mergeCell ref="F35:I35"/>
    <mergeCell ref="J35:J36"/>
    <mergeCell ref="K35:K36"/>
    <mergeCell ref="L35:L36"/>
    <mergeCell ref="O35:O36"/>
    <mergeCell ref="Q35:Q36"/>
    <mergeCell ref="S35:S36"/>
    <mergeCell ref="F36:I36"/>
    <mergeCell ref="F33:I33"/>
    <mergeCell ref="J33:J34"/>
    <mergeCell ref="K33:K34"/>
    <mergeCell ref="L33:L34"/>
    <mergeCell ref="O33:O34"/>
    <mergeCell ref="Q33:Q34"/>
    <mergeCell ref="S37:S38"/>
    <mergeCell ref="F38:I38"/>
    <mergeCell ref="F39:I39"/>
    <mergeCell ref="J39:J40"/>
    <mergeCell ref="K39:K40"/>
    <mergeCell ref="L39:L40"/>
    <mergeCell ref="O39:O40"/>
    <mergeCell ref="Q39:Q40"/>
    <mergeCell ref="S39:S40"/>
    <mergeCell ref="F40:I40"/>
    <mergeCell ref="F37:I37"/>
    <mergeCell ref="J37:J38"/>
    <mergeCell ref="K37:K38"/>
    <mergeCell ref="L37:L38"/>
    <mergeCell ref="O37:O38"/>
    <mergeCell ref="Q37:Q38"/>
    <mergeCell ref="S41:S42"/>
    <mergeCell ref="F42:I42"/>
    <mergeCell ref="F43:I43"/>
    <mergeCell ref="J43:J44"/>
    <mergeCell ref="K43:K44"/>
    <mergeCell ref="L43:L44"/>
    <mergeCell ref="O43:O44"/>
    <mergeCell ref="Q43:Q44"/>
    <mergeCell ref="S43:S44"/>
    <mergeCell ref="F44:I44"/>
    <mergeCell ref="F41:I41"/>
    <mergeCell ref="J41:J42"/>
    <mergeCell ref="K41:K42"/>
    <mergeCell ref="L41:L42"/>
    <mergeCell ref="O41:O42"/>
    <mergeCell ref="Q41:Q42"/>
    <mergeCell ref="S45:S46"/>
    <mergeCell ref="F46:I46"/>
    <mergeCell ref="F47:I47"/>
    <mergeCell ref="J47:J48"/>
    <mergeCell ref="K47:K48"/>
    <mergeCell ref="L47:L48"/>
    <mergeCell ref="O47:O48"/>
    <mergeCell ref="Q47:Q48"/>
    <mergeCell ref="S47:S48"/>
    <mergeCell ref="F48:I48"/>
    <mergeCell ref="F45:I45"/>
    <mergeCell ref="J45:J46"/>
    <mergeCell ref="K45:K46"/>
    <mergeCell ref="L45:L46"/>
    <mergeCell ref="O45:O46"/>
    <mergeCell ref="Q45:Q46"/>
    <mergeCell ref="S49:S50"/>
    <mergeCell ref="F50:I50"/>
    <mergeCell ref="F51:I51"/>
    <mergeCell ref="J51:J52"/>
    <mergeCell ref="K51:K52"/>
    <mergeCell ref="L51:L52"/>
    <mergeCell ref="O51:O52"/>
    <mergeCell ref="Q51:Q52"/>
    <mergeCell ref="S51:S52"/>
    <mergeCell ref="F52:I52"/>
    <mergeCell ref="F49:I49"/>
    <mergeCell ref="J49:J50"/>
    <mergeCell ref="K49:K50"/>
    <mergeCell ref="L49:L50"/>
    <mergeCell ref="O49:O50"/>
    <mergeCell ref="Q49:Q50"/>
    <mergeCell ref="S53:S54"/>
    <mergeCell ref="F54:I54"/>
    <mergeCell ref="F55:I55"/>
    <mergeCell ref="J55:J56"/>
    <mergeCell ref="K55:K56"/>
    <mergeCell ref="L55:L56"/>
    <mergeCell ref="O55:O56"/>
    <mergeCell ref="Q55:Q56"/>
    <mergeCell ref="S55:S56"/>
    <mergeCell ref="F56:I56"/>
    <mergeCell ref="F53:I53"/>
    <mergeCell ref="J53:J54"/>
    <mergeCell ref="K53:K54"/>
    <mergeCell ref="L53:L54"/>
    <mergeCell ref="O53:O54"/>
    <mergeCell ref="Q53:Q54"/>
    <mergeCell ref="F63:F77"/>
    <mergeCell ref="S57:S58"/>
    <mergeCell ref="F58:I58"/>
    <mergeCell ref="H59:I59"/>
    <mergeCell ref="G62:H62"/>
    <mergeCell ref="J62:L62"/>
    <mergeCell ref="M62:N62"/>
    <mergeCell ref="O62:P62"/>
    <mergeCell ref="F57:I57"/>
    <mergeCell ref="J57:J58"/>
    <mergeCell ref="K57:K58"/>
    <mergeCell ref="L57:L58"/>
    <mergeCell ref="O57:O58"/>
    <mergeCell ref="Q57:Q58"/>
  </mergeCells>
  <phoneticPr fontId="1" type="noConversion"/>
  <conditionalFormatting sqref="J26:K27">
    <cfRule type="cellIs" dxfId="17" priority="1" operator="equal">
      <formula>"请按照合计为100%填写"</formula>
    </cfRule>
  </conditionalFormatting>
  <dataValidations count="4">
    <dataValidation type="list" allowBlank="1" showInputMessage="1" showErrorMessage="1" sqref="R29 R31 R33 R35 R37 R39 R41 R43 R45 R47 R49 R51 R53 R55 R57" xr:uid="{3D8089BD-17E8-4DCF-9291-72891AC0255E}">
      <formula1>$J$64:$J$66</formula1>
    </dataValidation>
    <dataValidation type="list" allowBlank="1" showInputMessage="1" showErrorMessage="1" sqref="N29 N31 N33 N35 N37 N39 N41 N43 N45 N47 N49 N51 N53 N55 N57" xr:uid="{0E2C0F9E-2B80-492F-A181-816A79CAD00B}">
      <formula1>$G$64:$G$77</formula1>
    </dataValidation>
    <dataValidation type="list" allowBlank="1" showInputMessage="1" showErrorMessage="1" sqref="P29 P31 P33 P37 P39 P41 P35 P43 P45 P47 P49 P51 P53 P55 P57" xr:uid="{C620CEC9-CBFE-45B7-A998-0E6C4B360E0D}">
      <formula1>$M$64:$M$73</formula1>
    </dataValidation>
    <dataValidation type="list" allowBlank="1" showInputMessage="1" showErrorMessage="1" sqref="M29 M31 M33 M35 M37 M39 M41 M43 M45 M47 M49 M51 M53 M55 M57" xr:uid="{C5FEB12E-2DFE-4656-BC7B-EA29A0069753}">
      <formula1>$O$64:$O$65</formula1>
    </dataValidation>
  </dataValidations>
  <pageMargins left="0.25" right="0.25" top="0.75" bottom="0.75" header="0.3" footer="0.3"/>
  <pageSetup paperSize="8" scale="3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FA81A-39AE-4428-8AFA-1EDEB23278E0}">
  <sheetPr>
    <pageSetUpPr fitToPage="1"/>
  </sheetPr>
  <dimension ref="B1:R78"/>
  <sheetViews>
    <sheetView zoomScale="80" zoomScaleNormal="80" workbookViewId="0">
      <selection activeCell="H15" sqref="H15:L15"/>
    </sheetView>
  </sheetViews>
  <sheetFormatPr defaultColWidth="8.83203125" defaultRowHeight="18"/>
  <cols>
    <col min="1" max="1" width="3.58203125" style="116" customWidth="1"/>
    <col min="2" max="2" width="4.33203125" style="116" customWidth="1"/>
    <col min="3" max="4" width="4" style="116" customWidth="1"/>
    <col min="5" max="5" width="12.5" style="116" customWidth="1"/>
    <col min="6" max="6" width="18.08203125" style="116" customWidth="1"/>
    <col min="7" max="7" width="16.5" style="116" customWidth="1"/>
    <col min="8" max="8" width="22.58203125" style="116" customWidth="1"/>
    <col min="9" max="9" width="8.83203125" style="116"/>
    <col min="10" max="10" width="18.5" style="116" customWidth="1"/>
    <col min="11" max="11" width="3.33203125" style="117" bestFit="1" customWidth="1"/>
    <col min="12" max="12" width="22.5" style="116" customWidth="1"/>
    <col min="13" max="13" width="20.33203125" style="116" customWidth="1"/>
    <col min="14" max="14" width="31.08203125" style="116" customWidth="1"/>
    <col min="15" max="15" width="29.83203125" style="116" customWidth="1"/>
    <col min="16" max="16" width="23.25" style="116" customWidth="1"/>
    <col min="17" max="17" width="61.5" style="116" customWidth="1"/>
    <col min="18" max="18" width="3.5" style="116" customWidth="1"/>
    <col min="19" max="16384" width="8.83203125" style="116"/>
  </cols>
  <sheetData>
    <row r="1" spans="2:18" ht="18.5" thickBot="1"/>
    <row r="2" spans="2:18">
      <c r="B2" s="187"/>
      <c r="C2" s="185"/>
      <c r="D2" s="185"/>
      <c r="E2" s="185"/>
      <c r="F2" s="185"/>
      <c r="G2" s="185"/>
      <c r="H2" s="185"/>
      <c r="I2" s="185"/>
      <c r="J2" s="185"/>
      <c r="K2" s="186"/>
      <c r="L2" s="185"/>
      <c r="M2" s="185"/>
      <c r="N2" s="185"/>
      <c r="O2" s="185"/>
      <c r="P2" s="185"/>
      <c r="Q2" s="185"/>
      <c r="R2" s="202"/>
    </row>
    <row r="3" spans="2:18" ht="29">
      <c r="B3" s="127"/>
      <c r="C3" s="184" t="s">
        <v>155</v>
      </c>
      <c r="F3" s="348" t="s">
        <v>45</v>
      </c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203"/>
    </row>
    <row r="4" spans="2:18">
      <c r="B4" s="127"/>
      <c r="R4" s="204" t="s">
        <v>156</v>
      </c>
    </row>
    <row r="5" spans="2:18">
      <c r="B5" s="127"/>
      <c r="Q5" s="206" t="s">
        <v>157</v>
      </c>
      <c r="R5" s="204"/>
    </row>
    <row r="6" spans="2:18">
      <c r="B6" s="127"/>
      <c r="C6" s="183" t="s">
        <v>48</v>
      </c>
      <c r="R6" s="122"/>
    </row>
    <row r="7" spans="2:18">
      <c r="B7" s="167"/>
      <c r="C7" s="155" t="s">
        <v>49</v>
      </c>
      <c r="D7" s="165"/>
      <c r="E7" s="165"/>
      <c r="F7" s="165"/>
      <c r="G7" s="165"/>
      <c r="H7" s="165"/>
      <c r="I7" s="165"/>
      <c r="J7" s="165"/>
      <c r="K7" s="166"/>
      <c r="L7" s="165"/>
      <c r="M7" s="165"/>
      <c r="N7" s="165"/>
      <c r="O7" s="165"/>
      <c r="P7" s="165"/>
      <c r="Q7" s="165"/>
      <c r="R7" s="164"/>
    </row>
    <row r="8" spans="2:18" ht="18.5" thickBot="1">
      <c r="B8" s="127"/>
      <c r="R8" s="122"/>
    </row>
    <row r="9" spans="2:18" ht="19" thickTop="1" thickBot="1">
      <c r="B9" s="127"/>
      <c r="D9" s="182">
        <v>1</v>
      </c>
      <c r="E9" s="181" t="s">
        <v>158</v>
      </c>
      <c r="F9" s="181"/>
      <c r="G9" s="171" t="s">
        <v>51</v>
      </c>
      <c r="H9" s="263"/>
      <c r="I9" s="180"/>
      <c r="J9" s="178"/>
      <c r="K9" s="179"/>
      <c r="L9" s="178"/>
      <c r="R9" s="122"/>
    </row>
    <row r="10" spans="2:18" ht="18.5" thickTop="1">
      <c r="B10" s="127"/>
      <c r="D10" s="170">
        <v>2</v>
      </c>
      <c r="E10" s="171" t="s">
        <v>52</v>
      </c>
      <c r="F10" s="150"/>
      <c r="G10" s="150"/>
      <c r="H10" s="413"/>
      <c r="I10" s="414"/>
      <c r="J10" s="414"/>
      <c r="K10" s="414"/>
      <c r="L10" s="415"/>
      <c r="R10" s="122"/>
    </row>
    <row r="11" spans="2:18">
      <c r="B11" s="127"/>
      <c r="D11" s="170"/>
      <c r="E11" s="172"/>
      <c r="F11" s="155"/>
      <c r="G11" s="205" t="s">
        <v>53</v>
      </c>
      <c r="H11" s="404"/>
      <c r="I11" s="405"/>
      <c r="J11" s="405"/>
      <c r="K11" s="405"/>
      <c r="L11" s="406"/>
      <c r="R11" s="122"/>
    </row>
    <row r="12" spans="2:18">
      <c r="B12" s="127"/>
      <c r="D12" s="170">
        <v>3</v>
      </c>
      <c r="E12" s="171" t="s">
        <v>54</v>
      </c>
      <c r="F12" s="150"/>
      <c r="G12" s="177"/>
      <c r="H12" s="407"/>
      <c r="I12" s="408"/>
      <c r="J12" s="408"/>
      <c r="K12" s="408"/>
      <c r="L12" s="409"/>
      <c r="R12" s="122"/>
    </row>
    <row r="13" spans="2:18">
      <c r="B13" s="127"/>
      <c r="D13" s="170"/>
      <c r="E13" s="168"/>
      <c r="F13" s="169"/>
      <c r="G13" s="176" t="s">
        <v>53</v>
      </c>
      <c r="H13" s="404"/>
      <c r="I13" s="405"/>
      <c r="J13" s="405"/>
      <c r="K13" s="405"/>
      <c r="L13" s="406"/>
      <c r="R13" s="122"/>
    </row>
    <row r="14" spans="2:18">
      <c r="B14" s="127"/>
      <c r="D14" s="170">
        <v>4</v>
      </c>
      <c r="E14" s="172" t="s">
        <v>55</v>
      </c>
      <c r="F14" s="155"/>
      <c r="G14" s="205"/>
      <c r="H14" s="407"/>
      <c r="I14" s="408"/>
      <c r="J14" s="408"/>
      <c r="K14" s="408"/>
      <c r="L14" s="409"/>
      <c r="R14" s="122"/>
    </row>
    <row r="15" spans="2:18">
      <c r="B15" s="127"/>
      <c r="D15" s="170"/>
      <c r="E15" s="172"/>
      <c r="F15" s="155"/>
      <c r="G15" s="205" t="s">
        <v>53</v>
      </c>
      <c r="H15" s="404"/>
      <c r="I15" s="405"/>
      <c r="J15" s="405"/>
      <c r="K15" s="405"/>
      <c r="L15" s="406"/>
      <c r="R15" s="122"/>
    </row>
    <row r="16" spans="2:18">
      <c r="B16" s="127"/>
      <c r="D16" s="170">
        <v>5</v>
      </c>
      <c r="E16" s="171" t="s">
        <v>56</v>
      </c>
      <c r="F16" s="150"/>
      <c r="G16" s="171" t="s">
        <v>57</v>
      </c>
      <c r="H16" s="407"/>
      <c r="I16" s="408"/>
      <c r="J16" s="408"/>
      <c r="K16" s="408"/>
      <c r="L16" s="409"/>
      <c r="R16" s="122"/>
    </row>
    <row r="17" spans="2:18">
      <c r="B17" s="127"/>
      <c r="D17" s="170"/>
      <c r="E17" s="172"/>
      <c r="F17" s="155"/>
      <c r="G17" s="175" t="s">
        <v>53</v>
      </c>
      <c r="H17" s="404"/>
      <c r="I17" s="405"/>
      <c r="J17" s="405"/>
      <c r="K17" s="405"/>
      <c r="L17" s="406"/>
      <c r="R17" s="122"/>
    </row>
    <row r="18" spans="2:18">
      <c r="B18" s="127"/>
      <c r="D18" s="170"/>
      <c r="E18" s="174" t="s">
        <v>58</v>
      </c>
      <c r="F18" s="155"/>
      <c r="G18" s="172" t="s">
        <v>59</v>
      </c>
      <c r="H18" s="407"/>
      <c r="I18" s="408"/>
      <c r="J18" s="408"/>
      <c r="K18" s="408"/>
      <c r="L18" s="409"/>
      <c r="R18" s="122"/>
    </row>
    <row r="19" spans="2:18">
      <c r="B19" s="127"/>
      <c r="D19" s="170"/>
      <c r="E19" s="172"/>
      <c r="F19" s="155"/>
      <c r="G19" s="173" t="s">
        <v>60</v>
      </c>
      <c r="H19" s="404"/>
      <c r="I19" s="405"/>
      <c r="J19" s="405"/>
      <c r="K19" s="405"/>
      <c r="L19" s="406"/>
      <c r="R19" s="122"/>
    </row>
    <row r="20" spans="2:18">
      <c r="B20" s="127"/>
      <c r="D20" s="170"/>
      <c r="E20" s="172"/>
      <c r="F20" s="155"/>
      <c r="G20" s="171" t="s">
        <v>61</v>
      </c>
      <c r="H20" s="410"/>
      <c r="I20" s="411"/>
      <c r="J20" s="411"/>
      <c r="K20" s="411"/>
      <c r="L20" s="412"/>
      <c r="R20" s="122"/>
    </row>
    <row r="21" spans="2:18" ht="18.5" thickBot="1">
      <c r="B21" s="127"/>
      <c r="D21" s="170"/>
      <c r="E21" s="168"/>
      <c r="F21" s="169"/>
      <c r="G21" s="168" t="s">
        <v>62</v>
      </c>
      <c r="H21" s="381"/>
      <c r="I21" s="382"/>
      <c r="J21" s="382"/>
      <c r="K21" s="382"/>
      <c r="L21" s="383"/>
      <c r="R21" s="122"/>
    </row>
    <row r="22" spans="2:18" ht="18.5" thickTop="1">
      <c r="B22" s="127"/>
      <c r="R22" s="122"/>
    </row>
    <row r="23" spans="2:18">
      <c r="B23" s="167"/>
      <c r="C23" s="155" t="s">
        <v>159</v>
      </c>
      <c r="D23" s="165"/>
      <c r="E23" s="165"/>
      <c r="F23" s="165"/>
      <c r="G23" s="165"/>
      <c r="H23" s="165"/>
      <c r="I23" s="165"/>
      <c r="J23" s="165"/>
      <c r="K23" s="166"/>
      <c r="L23" s="165"/>
      <c r="M23" s="165"/>
      <c r="N23" s="165"/>
      <c r="O23" s="165"/>
      <c r="P23" s="165"/>
      <c r="Q23" s="165"/>
      <c r="R23" s="164"/>
    </row>
    <row r="24" spans="2:18">
      <c r="B24" s="127"/>
      <c r="R24" s="122"/>
    </row>
    <row r="25" spans="2:18" ht="39" customHeight="1">
      <c r="B25" s="127"/>
      <c r="D25" s="163"/>
      <c r="E25" s="150"/>
      <c r="F25" s="384" t="s">
        <v>64</v>
      </c>
      <c r="G25" s="385"/>
      <c r="H25" s="385"/>
      <c r="I25" s="386"/>
      <c r="J25" s="384" t="s">
        <v>65</v>
      </c>
      <c r="K25" s="386"/>
      <c r="L25" s="161" t="s">
        <v>66</v>
      </c>
      <c r="M25" s="161" t="s">
        <v>67</v>
      </c>
      <c r="N25" s="161" t="s">
        <v>160</v>
      </c>
      <c r="O25" s="387" t="s">
        <v>161</v>
      </c>
      <c r="P25" s="388"/>
      <c r="Q25" s="162" t="s">
        <v>162</v>
      </c>
      <c r="R25" s="122"/>
    </row>
    <row r="26" spans="2:18" ht="13.9" customHeight="1">
      <c r="B26" s="127"/>
      <c r="D26" s="156"/>
      <c r="E26" s="155"/>
      <c r="F26" s="159" t="s">
        <v>163</v>
      </c>
      <c r="G26" s="157"/>
      <c r="H26" s="157"/>
      <c r="I26" s="157"/>
      <c r="J26" s="389" t="str">
        <f>IF(J59&lt;&gt;100,IF(J59=0,"","请按照合计为100%填写"),"")</f>
        <v/>
      </c>
      <c r="K26" s="390"/>
      <c r="L26" s="393" t="s">
        <v>73</v>
      </c>
      <c r="M26" s="395" t="s">
        <v>74</v>
      </c>
      <c r="N26" s="159" t="s">
        <v>164</v>
      </c>
      <c r="O26" s="160"/>
      <c r="P26" s="159" t="s">
        <v>165</v>
      </c>
      <c r="Q26" s="158" t="s">
        <v>79</v>
      </c>
      <c r="R26" s="122"/>
    </row>
    <row r="27" spans="2:18" ht="33.75" customHeight="1">
      <c r="B27" s="127"/>
      <c r="D27" s="156"/>
      <c r="E27" s="155"/>
      <c r="F27" s="397" t="s">
        <v>166</v>
      </c>
      <c r="G27" s="398"/>
      <c r="H27" s="398"/>
      <c r="I27" s="399"/>
      <c r="J27" s="391"/>
      <c r="K27" s="392"/>
      <c r="L27" s="394"/>
      <c r="M27" s="396"/>
      <c r="N27" s="157"/>
      <c r="O27" s="157"/>
      <c r="P27" s="157"/>
      <c r="Q27" s="152"/>
      <c r="R27" s="122"/>
    </row>
    <row r="28" spans="2:18" ht="18.5" thickBot="1">
      <c r="B28" s="127"/>
      <c r="D28" s="156"/>
      <c r="E28" s="155"/>
      <c r="F28" s="400"/>
      <c r="G28" s="401"/>
      <c r="H28" s="401"/>
      <c r="I28" s="402"/>
      <c r="J28" s="403" t="s">
        <v>167</v>
      </c>
      <c r="K28" s="403"/>
      <c r="L28" s="154" t="s">
        <v>82</v>
      </c>
      <c r="M28" s="153" t="s">
        <v>168</v>
      </c>
      <c r="N28" s="153" t="s">
        <v>168</v>
      </c>
      <c r="O28" s="153" t="s">
        <v>169</v>
      </c>
      <c r="P28" s="153" t="s">
        <v>82</v>
      </c>
      <c r="Q28" s="152"/>
      <c r="R28" s="122"/>
    </row>
    <row r="29" spans="2:18" ht="79.5" customHeight="1" thickTop="1">
      <c r="B29" s="127"/>
      <c r="D29" s="146">
        <v>1</v>
      </c>
      <c r="E29" s="150"/>
      <c r="F29" s="376"/>
      <c r="G29" s="377"/>
      <c r="H29" s="377"/>
      <c r="I29" s="378"/>
      <c r="J29" s="379"/>
      <c r="K29" s="361" t="s">
        <v>85</v>
      </c>
      <c r="L29" s="380"/>
      <c r="M29" s="227"/>
      <c r="N29" s="228"/>
      <c r="O29" s="231"/>
      <c r="P29" s="364"/>
      <c r="Q29" s="366"/>
      <c r="R29" s="122"/>
    </row>
    <row r="30" spans="2:18" ht="79.5" customHeight="1">
      <c r="B30" s="127"/>
      <c r="D30" s="146"/>
      <c r="E30" s="145" t="s">
        <v>86</v>
      </c>
      <c r="F30" s="373"/>
      <c r="G30" s="374"/>
      <c r="H30" s="374"/>
      <c r="I30" s="375"/>
      <c r="J30" s="371"/>
      <c r="K30" s="361"/>
      <c r="L30" s="372"/>
      <c r="M30" s="151" t="str">
        <f>IFERROR(VLOOKUP(M29,$N$64:$O$65,2,0),"")</f>
        <v/>
      </c>
      <c r="N30" s="148" t="str">
        <f>IFERROR(VLOOKUP(N29,$J$64:$L$67,3,0),"")</f>
        <v/>
      </c>
      <c r="O30" s="232"/>
      <c r="P30" s="365"/>
      <c r="Q30" s="367"/>
      <c r="R30" s="122"/>
    </row>
    <row r="31" spans="2:18" ht="79.5" customHeight="1">
      <c r="B31" s="127"/>
      <c r="D31" s="146">
        <v>2</v>
      </c>
      <c r="E31" s="147"/>
      <c r="F31" s="356"/>
      <c r="G31" s="357"/>
      <c r="H31" s="357"/>
      <c r="I31" s="358"/>
      <c r="J31" s="359"/>
      <c r="K31" s="361" t="s">
        <v>85</v>
      </c>
      <c r="L31" s="362"/>
      <c r="M31" s="229"/>
      <c r="N31" s="230"/>
      <c r="O31" s="233"/>
      <c r="P31" s="364"/>
      <c r="Q31" s="366"/>
      <c r="R31" s="122"/>
    </row>
    <row r="32" spans="2:18" ht="79.5" customHeight="1">
      <c r="B32" s="127"/>
      <c r="D32" s="146"/>
      <c r="E32" s="145" t="s">
        <v>86</v>
      </c>
      <c r="F32" s="373"/>
      <c r="G32" s="374"/>
      <c r="H32" s="374"/>
      <c r="I32" s="375"/>
      <c r="J32" s="371"/>
      <c r="K32" s="361"/>
      <c r="L32" s="372"/>
      <c r="M32" s="149" t="str">
        <f>IFERROR(VLOOKUP(M31,$N$64:$O$65,2,0),"")</f>
        <v/>
      </c>
      <c r="N32" s="148" t="str">
        <f>IFERROR(VLOOKUP(N31,$J$64:$L$67,3,0),"")</f>
        <v/>
      </c>
      <c r="O32" s="234"/>
      <c r="P32" s="365"/>
      <c r="Q32" s="367"/>
      <c r="R32" s="122"/>
    </row>
    <row r="33" spans="2:18" ht="79.5" customHeight="1">
      <c r="B33" s="127"/>
      <c r="D33" s="146">
        <v>3</v>
      </c>
      <c r="E33" s="150"/>
      <c r="F33" s="356"/>
      <c r="G33" s="357"/>
      <c r="H33" s="357"/>
      <c r="I33" s="358"/>
      <c r="J33" s="359"/>
      <c r="K33" s="361" t="s">
        <v>85</v>
      </c>
      <c r="L33" s="362"/>
      <c r="M33" s="229"/>
      <c r="N33" s="230"/>
      <c r="O33" s="231"/>
      <c r="P33" s="364"/>
      <c r="Q33" s="366"/>
      <c r="R33" s="122"/>
    </row>
    <row r="34" spans="2:18" ht="79.5" customHeight="1">
      <c r="B34" s="127"/>
      <c r="D34" s="146"/>
      <c r="E34" s="145" t="s">
        <v>86</v>
      </c>
      <c r="F34" s="373"/>
      <c r="G34" s="374"/>
      <c r="H34" s="374"/>
      <c r="I34" s="375"/>
      <c r="J34" s="371"/>
      <c r="K34" s="361"/>
      <c r="L34" s="372"/>
      <c r="M34" s="149" t="str">
        <f>IFERROR(VLOOKUP(M33,$N$64:$O$65,2,0),"")</f>
        <v/>
      </c>
      <c r="N34" s="148" t="str">
        <f>IFERROR(VLOOKUP(N33,$J$64:$L$67,3,0),"")</f>
        <v/>
      </c>
      <c r="O34" s="232"/>
      <c r="P34" s="365"/>
      <c r="Q34" s="367"/>
      <c r="R34" s="122"/>
    </row>
    <row r="35" spans="2:18" ht="79.5" customHeight="1">
      <c r="B35" s="127"/>
      <c r="D35" s="146">
        <v>4</v>
      </c>
      <c r="E35" s="147"/>
      <c r="F35" s="356"/>
      <c r="G35" s="357"/>
      <c r="H35" s="357"/>
      <c r="I35" s="358"/>
      <c r="J35" s="359"/>
      <c r="K35" s="361" t="s">
        <v>85</v>
      </c>
      <c r="L35" s="362"/>
      <c r="M35" s="229"/>
      <c r="N35" s="230"/>
      <c r="O35" s="233"/>
      <c r="P35" s="364"/>
      <c r="Q35" s="366"/>
      <c r="R35" s="122"/>
    </row>
    <row r="36" spans="2:18" ht="79.5" customHeight="1">
      <c r="B36" s="127"/>
      <c r="D36" s="146"/>
      <c r="E36" s="145" t="s">
        <v>86</v>
      </c>
      <c r="F36" s="373"/>
      <c r="G36" s="374"/>
      <c r="H36" s="374"/>
      <c r="I36" s="375"/>
      <c r="J36" s="371"/>
      <c r="K36" s="361"/>
      <c r="L36" s="372"/>
      <c r="M36" s="149" t="str">
        <f>IFERROR(VLOOKUP(M35,$N$64:$O$65,2,0),"")</f>
        <v/>
      </c>
      <c r="N36" s="148" t="str">
        <f>IFERROR(VLOOKUP(N35,$J$64:$L$67,3,0),"")</f>
        <v/>
      </c>
      <c r="O36" s="234"/>
      <c r="P36" s="365"/>
      <c r="Q36" s="367"/>
      <c r="R36" s="122"/>
    </row>
    <row r="37" spans="2:18" ht="79.5" customHeight="1">
      <c r="B37" s="127"/>
      <c r="D37" s="146">
        <v>5</v>
      </c>
      <c r="E37" s="150"/>
      <c r="F37" s="356"/>
      <c r="G37" s="357"/>
      <c r="H37" s="357"/>
      <c r="I37" s="358"/>
      <c r="J37" s="359"/>
      <c r="K37" s="361" t="s">
        <v>85</v>
      </c>
      <c r="L37" s="362"/>
      <c r="M37" s="229"/>
      <c r="N37" s="230"/>
      <c r="O37" s="231"/>
      <c r="P37" s="364"/>
      <c r="Q37" s="366"/>
      <c r="R37" s="122"/>
    </row>
    <row r="38" spans="2:18" ht="79.5" customHeight="1">
      <c r="B38" s="127"/>
      <c r="D38" s="146"/>
      <c r="E38" s="145" t="s">
        <v>86</v>
      </c>
      <c r="F38" s="373"/>
      <c r="G38" s="374"/>
      <c r="H38" s="374"/>
      <c r="I38" s="375"/>
      <c r="J38" s="371"/>
      <c r="K38" s="361"/>
      <c r="L38" s="372"/>
      <c r="M38" s="149" t="str">
        <f>IFERROR(VLOOKUP(M37,$N$64:$O$65,2,0),"")</f>
        <v/>
      </c>
      <c r="N38" s="148" t="str">
        <f>IFERROR(VLOOKUP(N37,$J$64:$L$67,3,0),"")</f>
        <v/>
      </c>
      <c r="O38" s="232"/>
      <c r="P38" s="365"/>
      <c r="Q38" s="367"/>
      <c r="R38" s="122"/>
    </row>
    <row r="39" spans="2:18" ht="79.5" customHeight="1">
      <c r="B39" s="127"/>
      <c r="D39" s="146">
        <v>6</v>
      </c>
      <c r="E39" s="147"/>
      <c r="F39" s="356"/>
      <c r="G39" s="357"/>
      <c r="H39" s="357"/>
      <c r="I39" s="358"/>
      <c r="J39" s="359"/>
      <c r="K39" s="361" t="s">
        <v>85</v>
      </c>
      <c r="L39" s="362"/>
      <c r="M39" s="229"/>
      <c r="N39" s="230"/>
      <c r="O39" s="233"/>
      <c r="P39" s="364"/>
      <c r="Q39" s="366"/>
      <c r="R39" s="122"/>
    </row>
    <row r="40" spans="2:18" ht="79.5" customHeight="1">
      <c r="B40" s="127"/>
      <c r="D40" s="146"/>
      <c r="E40" s="145" t="s">
        <v>86</v>
      </c>
      <c r="F40" s="373"/>
      <c r="G40" s="374"/>
      <c r="H40" s="374"/>
      <c r="I40" s="375"/>
      <c r="J40" s="371"/>
      <c r="K40" s="361"/>
      <c r="L40" s="372"/>
      <c r="M40" s="149" t="str">
        <f>IFERROR(VLOOKUP(M39,$N$64:$O$65,2,0),"")</f>
        <v/>
      </c>
      <c r="N40" s="148" t="str">
        <f>IFERROR(VLOOKUP(N39,$J$64:$L$67,3,0),"")</f>
        <v/>
      </c>
      <c r="O40" s="234"/>
      <c r="P40" s="365"/>
      <c r="Q40" s="367"/>
      <c r="R40" s="122"/>
    </row>
    <row r="41" spans="2:18" ht="79.5" customHeight="1">
      <c r="B41" s="127"/>
      <c r="D41" s="146">
        <v>7</v>
      </c>
      <c r="E41" s="150"/>
      <c r="F41" s="356"/>
      <c r="G41" s="357"/>
      <c r="H41" s="357"/>
      <c r="I41" s="358"/>
      <c r="J41" s="359"/>
      <c r="K41" s="361" t="s">
        <v>85</v>
      </c>
      <c r="L41" s="362"/>
      <c r="M41" s="229"/>
      <c r="N41" s="230"/>
      <c r="O41" s="231"/>
      <c r="P41" s="364"/>
      <c r="Q41" s="366"/>
      <c r="R41" s="122"/>
    </row>
    <row r="42" spans="2:18" ht="79.5" customHeight="1">
      <c r="B42" s="127"/>
      <c r="D42" s="146"/>
      <c r="E42" s="145" t="s">
        <v>86</v>
      </c>
      <c r="F42" s="373"/>
      <c r="G42" s="374"/>
      <c r="H42" s="374"/>
      <c r="I42" s="375"/>
      <c r="J42" s="371"/>
      <c r="K42" s="361"/>
      <c r="L42" s="372"/>
      <c r="M42" s="149" t="str">
        <f>IFERROR(VLOOKUP(M41,$N$64:$O$65,2,0),"")</f>
        <v/>
      </c>
      <c r="N42" s="148" t="str">
        <f>IFERROR(VLOOKUP(N41,$J$64:$L$67,3,0),"")</f>
        <v/>
      </c>
      <c r="O42" s="232"/>
      <c r="P42" s="365"/>
      <c r="Q42" s="367"/>
      <c r="R42" s="122"/>
    </row>
    <row r="43" spans="2:18" ht="79.5" customHeight="1">
      <c r="B43" s="127"/>
      <c r="D43" s="146">
        <v>8</v>
      </c>
      <c r="E43" s="147"/>
      <c r="F43" s="356"/>
      <c r="G43" s="357"/>
      <c r="H43" s="357"/>
      <c r="I43" s="358"/>
      <c r="J43" s="359"/>
      <c r="K43" s="361" t="s">
        <v>85</v>
      </c>
      <c r="L43" s="362"/>
      <c r="M43" s="229"/>
      <c r="N43" s="230"/>
      <c r="O43" s="233"/>
      <c r="P43" s="364"/>
      <c r="Q43" s="366"/>
      <c r="R43" s="122"/>
    </row>
    <row r="44" spans="2:18" ht="79.5" customHeight="1">
      <c r="B44" s="127"/>
      <c r="D44" s="146"/>
      <c r="E44" s="145" t="s">
        <v>86</v>
      </c>
      <c r="F44" s="373"/>
      <c r="G44" s="374"/>
      <c r="H44" s="374"/>
      <c r="I44" s="375"/>
      <c r="J44" s="371"/>
      <c r="K44" s="361"/>
      <c r="L44" s="372"/>
      <c r="M44" s="149" t="str">
        <f>IFERROR(VLOOKUP(M43,$N$64:$O$65,2,0),"")</f>
        <v/>
      </c>
      <c r="N44" s="148" t="str">
        <f>IFERROR(VLOOKUP(N43,$J$64:$L$67,3,0),"")</f>
        <v/>
      </c>
      <c r="O44" s="234"/>
      <c r="P44" s="365"/>
      <c r="Q44" s="367"/>
      <c r="R44" s="122"/>
    </row>
    <row r="45" spans="2:18" ht="79.5" customHeight="1">
      <c r="B45" s="127"/>
      <c r="D45" s="146">
        <v>9</v>
      </c>
      <c r="E45" s="150"/>
      <c r="F45" s="356"/>
      <c r="G45" s="357"/>
      <c r="H45" s="357"/>
      <c r="I45" s="358"/>
      <c r="J45" s="359"/>
      <c r="K45" s="361" t="s">
        <v>85</v>
      </c>
      <c r="L45" s="362"/>
      <c r="M45" s="229"/>
      <c r="N45" s="230"/>
      <c r="O45" s="231"/>
      <c r="P45" s="364"/>
      <c r="Q45" s="366"/>
      <c r="R45" s="122"/>
    </row>
    <row r="46" spans="2:18" ht="79.5" customHeight="1">
      <c r="B46" s="127"/>
      <c r="D46" s="146"/>
      <c r="E46" s="145" t="s">
        <v>86</v>
      </c>
      <c r="F46" s="373"/>
      <c r="G46" s="374"/>
      <c r="H46" s="374"/>
      <c r="I46" s="375"/>
      <c r="J46" s="371"/>
      <c r="K46" s="361"/>
      <c r="L46" s="372"/>
      <c r="M46" s="149" t="str">
        <f>IFERROR(VLOOKUP(M45,$N$64:$O$65,2,0),"")</f>
        <v/>
      </c>
      <c r="N46" s="148" t="str">
        <f>IFERROR(VLOOKUP(N45,$J$64:$L$67,3,0),"")</f>
        <v/>
      </c>
      <c r="O46" s="232"/>
      <c r="P46" s="365"/>
      <c r="Q46" s="367"/>
      <c r="R46" s="122"/>
    </row>
    <row r="47" spans="2:18" ht="79.5" customHeight="1">
      <c r="B47" s="127"/>
      <c r="D47" s="146">
        <v>10</v>
      </c>
      <c r="E47" s="147"/>
      <c r="F47" s="356"/>
      <c r="G47" s="357"/>
      <c r="H47" s="357"/>
      <c r="I47" s="358"/>
      <c r="J47" s="359"/>
      <c r="K47" s="361" t="s">
        <v>85</v>
      </c>
      <c r="L47" s="362"/>
      <c r="M47" s="229"/>
      <c r="N47" s="230"/>
      <c r="O47" s="233"/>
      <c r="P47" s="364"/>
      <c r="Q47" s="366"/>
      <c r="R47" s="122"/>
    </row>
    <row r="48" spans="2:18" ht="79.5" customHeight="1">
      <c r="B48" s="127"/>
      <c r="D48" s="146"/>
      <c r="E48" s="145" t="s">
        <v>86</v>
      </c>
      <c r="F48" s="373"/>
      <c r="G48" s="374"/>
      <c r="H48" s="374"/>
      <c r="I48" s="375"/>
      <c r="J48" s="371"/>
      <c r="K48" s="361"/>
      <c r="L48" s="372"/>
      <c r="M48" s="149" t="str">
        <f>IFERROR(VLOOKUP(M47,$N$64:$O$65,2,0),"")</f>
        <v/>
      </c>
      <c r="N48" s="148" t="str">
        <f>IFERROR(VLOOKUP(N47,$J$64:$L$67,3,0),"")</f>
        <v/>
      </c>
      <c r="O48" s="234"/>
      <c r="P48" s="365"/>
      <c r="Q48" s="367"/>
      <c r="R48" s="122"/>
    </row>
    <row r="49" spans="2:18" ht="79.5" customHeight="1">
      <c r="B49" s="127"/>
      <c r="D49" s="146">
        <v>11</v>
      </c>
      <c r="E49" s="150"/>
      <c r="F49" s="356"/>
      <c r="G49" s="357"/>
      <c r="H49" s="357"/>
      <c r="I49" s="358"/>
      <c r="J49" s="359"/>
      <c r="K49" s="361" t="s">
        <v>85</v>
      </c>
      <c r="L49" s="362"/>
      <c r="M49" s="229"/>
      <c r="N49" s="230"/>
      <c r="O49" s="231"/>
      <c r="P49" s="364"/>
      <c r="Q49" s="366"/>
      <c r="R49" s="122"/>
    </row>
    <row r="50" spans="2:18" ht="79.5" customHeight="1">
      <c r="B50" s="127"/>
      <c r="D50" s="146"/>
      <c r="E50" s="145" t="s">
        <v>86</v>
      </c>
      <c r="F50" s="373"/>
      <c r="G50" s="374"/>
      <c r="H50" s="374"/>
      <c r="I50" s="375"/>
      <c r="J50" s="371"/>
      <c r="K50" s="361"/>
      <c r="L50" s="372"/>
      <c r="M50" s="149" t="str">
        <f>IFERROR(VLOOKUP(M49,$N$64:$O$65,2,0),"")</f>
        <v/>
      </c>
      <c r="N50" s="148" t="str">
        <f>IFERROR(VLOOKUP(N49,$J$64:$L$67,3,0),"")</f>
        <v/>
      </c>
      <c r="O50" s="232"/>
      <c r="P50" s="365"/>
      <c r="Q50" s="367"/>
      <c r="R50" s="122"/>
    </row>
    <row r="51" spans="2:18" ht="79.5" customHeight="1">
      <c r="B51" s="127"/>
      <c r="D51" s="146">
        <v>12</v>
      </c>
      <c r="E51" s="147"/>
      <c r="F51" s="356"/>
      <c r="G51" s="357"/>
      <c r="H51" s="357"/>
      <c r="I51" s="358"/>
      <c r="J51" s="359"/>
      <c r="K51" s="361" t="s">
        <v>85</v>
      </c>
      <c r="L51" s="362"/>
      <c r="M51" s="229"/>
      <c r="N51" s="230"/>
      <c r="O51" s="233"/>
      <c r="P51" s="364"/>
      <c r="Q51" s="366"/>
      <c r="R51" s="122"/>
    </row>
    <row r="52" spans="2:18" ht="79.5" customHeight="1">
      <c r="B52" s="127"/>
      <c r="D52" s="146"/>
      <c r="E52" s="145" t="s">
        <v>86</v>
      </c>
      <c r="F52" s="373"/>
      <c r="G52" s="374"/>
      <c r="H52" s="374"/>
      <c r="I52" s="375"/>
      <c r="J52" s="371"/>
      <c r="K52" s="361"/>
      <c r="L52" s="372"/>
      <c r="M52" s="149" t="str">
        <f>IFERROR(VLOOKUP(M51,$N$64:$O$65,2,0),"")</f>
        <v/>
      </c>
      <c r="N52" s="148" t="str">
        <f>IFERROR(VLOOKUP(N51,$J$64:$L$67,3,0),"")</f>
        <v/>
      </c>
      <c r="O52" s="234"/>
      <c r="P52" s="365"/>
      <c r="Q52" s="367"/>
      <c r="R52" s="122"/>
    </row>
    <row r="53" spans="2:18" ht="79.5" customHeight="1">
      <c r="B53" s="127"/>
      <c r="D53" s="146">
        <v>13</v>
      </c>
      <c r="E53" s="150"/>
      <c r="F53" s="356"/>
      <c r="G53" s="357"/>
      <c r="H53" s="357"/>
      <c r="I53" s="358"/>
      <c r="J53" s="359"/>
      <c r="K53" s="361" t="s">
        <v>85</v>
      </c>
      <c r="L53" s="362"/>
      <c r="M53" s="229"/>
      <c r="N53" s="230"/>
      <c r="O53" s="231"/>
      <c r="P53" s="364"/>
      <c r="Q53" s="366"/>
      <c r="R53" s="122"/>
    </row>
    <row r="54" spans="2:18" ht="79.5" customHeight="1">
      <c r="B54" s="127"/>
      <c r="D54" s="146"/>
      <c r="E54" s="145" t="s">
        <v>86</v>
      </c>
      <c r="F54" s="373"/>
      <c r="G54" s="374"/>
      <c r="H54" s="374"/>
      <c r="I54" s="375"/>
      <c r="J54" s="371"/>
      <c r="K54" s="361"/>
      <c r="L54" s="372"/>
      <c r="M54" s="149" t="str">
        <f>IFERROR(VLOOKUP(M53,$N$64:$O$65,2,0),"")</f>
        <v/>
      </c>
      <c r="N54" s="148" t="str">
        <f>IFERROR(VLOOKUP(N53,$J$64:$L$67,3,0),"")</f>
        <v/>
      </c>
      <c r="O54" s="232"/>
      <c r="P54" s="365"/>
      <c r="Q54" s="367"/>
      <c r="R54" s="122"/>
    </row>
    <row r="55" spans="2:18" ht="79.5" customHeight="1">
      <c r="B55" s="127"/>
      <c r="D55" s="146">
        <v>14</v>
      </c>
      <c r="E55" s="147"/>
      <c r="F55" s="356"/>
      <c r="G55" s="357"/>
      <c r="H55" s="357"/>
      <c r="I55" s="358"/>
      <c r="J55" s="359"/>
      <c r="K55" s="361" t="s">
        <v>85</v>
      </c>
      <c r="L55" s="362"/>
      <c r="M55" s="229"/>
      <c r="N55" s="230"/>
      <c r="O55" s="233"/>
      <c r="P55" s="364"/>
      <c r="Q55" s="366"/>
      <c r="R55" s="122"/>
    </row>
    <row r="56" spans="2:18" ht="79.5" customHeight="1">
      <c r="B56" s="127"/>
      <c r="D56" s="146"/>
      <c r="E56" s="145" t="s">
        <v>86</v>
      </c>
      <c r="F56" s="373"/>
      <c r="G56" s="374"/>
      <c r="H56" s="374"/>
      <c r="I56" s="375"/>
      <c r="J56" s="371"/>
      <c r="K56" s="361"/>
      <c r="L56" s="372"/>
      <c r="M56" s="149" t="str">
        <f>IFERROR(VLOOKUP(M55,$N$64:$O$65,2,0),"")</f>
        <v/>
      </c>
      <c r="N56" s="148" t="str">
        <f>IFERROR(VLOOKUP(N55,$J$64:$L$67,3,0),"")</f>
        <v/>
      </c>
      <c r="O56" s="234"/>
      <c r="P56" s="365"/>
      <c r="Q56" s="367"/>
      <c r="R56" s="122"/>
    </row>
    <row r="57" spans="2:18" ht="79.5" customHeight="1">
      <c r="B57" s="127"/>
      <c r="D57" s="146">
        <v>15</v>
      </c>
      <c r="E57" s="147"/>
      <c r="F57" s="356"/>
      <c r="G57" s="357"/>
      <c r="H57" s="357"/>
      <c r="I57" s="358"/>
      <c r="J57" s="359"/>
      <c r="K57" s="361" t="s">
        <v>85</v>
      </c>
      <c r="L57" s="362"/>
      <c r="M57" s="229"/>
      <c r="N57" s="230"/>
      <c r="O57" s="233"/>
      <c r="P57" s="364"/>
      <c r="Q57" s="366"/>
      <c r="R57" s="122"/>
    </row>
    <row r="58" spans="2:18" ht="79.5" customHeight="1" thickBot="1">
      <c r="B58" s="127"/>
      <c r="D58" s="146"/>
      <c r="E58" s="145" t="s">
        <v>86</v>
      </c>
      <c r="F58" s="368"/>
      <c r="G58" s="369"/>
      <c r="H58" s="369"/>
      <c r="I58" s="370"/>
      <c r="J58" s="360"/>
      <c r="K58" s="361"/>
      <c r="L58" s="363"/>
      <c r="M58" s="144" t="str">
        <f>IFERROR(VLOOKUP(M57,$N$64:$O$65,2,0),"")</f>
        <v/>
      </c>
      <c r="N58" s="143" t="str">
        <f>IFERROR(VLOOKUP(N57,$J$64:$L$67,3,0),"")</f>
        <v/>
      </c>
      <c r="O58" s="234"/>
      <c r="P58" s="365"/>
      <c r="Q58" s="367"/>
      <c r="R58" s="122"/>
    </row>
    <row r="59" spans="2:18" ht="18.5" thickTop="1">
      <c r="B59" s="127"/>
      <c r="H59" s="349" t="s">
        <v>87</v>
      </c>
      <c r="I59" s="349"/>
      <c r="J59" s="142">
        <f>SUM(J29:J58)</f>
        <v>0</v>
      </c>
      <c r="K59" s="141" t="s">
        <v>85</v>
      </c>
      <c r="R59" s="122"/>
    </row>
    <row r="60" spans="2:18" hidden="1">
      <c r="B60" s="127"/>
      <c r="R60" s="122"/>
    </row>
    <row r="61" spans="2:18" ht="18.5" hidden="1" thickBot="1">
      <c r="B61" s="127"/>
      <c r="F61" s="140" t="s">
        <v>88</v>
      </c>
      <c r="R61" s="122"/>
    </row>
    <row r="62" spans="2:18" s="117" customFormat="1" hidden="1">
      <c r="B62" s="139"/>
      <c r="F62" s="138" t="s">
        <v>89</v>
      </c>
      <c r="G62" s="350" t="s">
        <v>170</v>
      </c>
      <c r="H62" s="350"/>
      <c r="I62" s="137"/>
      <c r="J62" s="350" t="s">
        <v>160</v>
      </c>
      <c r="K62" s="350"/>
      <c r="L62" s="350"/>
      <c r="M62" s="136"/>
      <c r="N62" s="351" t="s">
        <v>93</v>
      </c>
      <c r="O62" s="352"/>
      <c r="R62" s="135"/>
    </row>
    <row r="63" spans="2:18" hidden="1">
      <c r="B63" s="127"/>
      <c r="F63" s="353" t="s">
        <v>94</v>
      </c>
      <c r="G63" s="134" t="s">
        <v>95</v>
      </c>
      <c r="H63" s="134" t="s">
        <v>171</v>
      </c>
      <c r="I63" s="134"/>
      <c r="J63" s="134" t="s">
        <v>172</v>
      </c>
      <c r="K63" s="134"/>
      <c r="L63" s="134" t="s">
        <v>96</v>
      </c>
      <c r="M63" s="134"/>
      <c r="N63" s="133" t="s">
        <v>97</v>
      </c>
      <c r="O63" s="132" t="s">
        <v>171</v>
      </c>
      <c r="R63" s="122"/>
    </row>
    <row r="64" spans="2:18" hidden="1">
      <c r="B64" s="127"/>
      <c r="F64" s="354"/>
      <c r="G64" s="130"/>
      <c r="H64" s="130"/>
      <c r="I64" s="130"/>
      <c r="J64" s="216" t="s">
        <v>173</v>
      </c>
      <c r="K64" s="131"/>
      <c r="L64" s="130" t="s">
        <v>174</v>
      </c>
      <c r="M64" s="130"/>
      <c r="N64" s="129" t="s">
        <v>105</v>
      </c>
      <c r="O64" s="128" t="s">
        <v>106</v>
      </c>
      <c r="R64" s="122"/>
    </row>
    <row r="65" spans="2:18" hidden="1">
      <c r="B65" s="127"/>
      <c r="F65" s="354"/>
      <c r="G65" s="130"/>
      <c r="H65" s="130"/>
      <c r="I65" s="130"/>
      <c r="J65" s="130" t="s">
        <v>175</v>
      </c>
      <c r="K65" s="131"/>
      <c r="L65" s="130" t="s">
        <v>176</v>
      </c>
      <c r="M65" s="130"/>
      <c r="N65" s="129" t="s">
        <v>113</v>
      </c>
      <c r="O65" s="128" t="s">
        <v>114</v>
      </c>
      <c r="R65" s="122"/>
    </row>
    <row r="66" spans="2:18" hidden="1">
      <c r="B66" s="127"/>
      <c r="F66" s="354"/>
      <c r="G66" s="130"/>
      <c r="H66" s="130"/>
      <c r="I66" s="130"/>
      <c r="J66" s="130" t="s">
        <v>177</v>
      </c>
      <c r="K66" s="131"/>
      <c r="L66" s="130" t="s">
        <v>148</v>
      </c>
      <c r="M66" s="130"/>
      <c r="N66" s="129"/>
      <c r="O66" s="128"/>
      <c r="R66" s="122"/>
    </row>
    <row r="67" spans="2:18" hidden="1">
      <c r="B67" s="127"/>
      <c r="F67" s="354"/>
      <c r="G67" s="130"/>
      <c r="H67" s="130"/>
      <c r="I67" s="130"/>
      <c r="J67" s="130" t="s">
        <v>178</v>
      </c>
      <c r="K67" s="131"/>
      <c r="L67" s="130" t="s">
        <v>179</v>
      </c>
      <c r="M67" s="130"/>
      <c r="N67" s="129"/>
      <c r="O67" s="128"/>
      <c r="R67" s="122"/>
    </row>
    <row r="68" spans="2:18" hidden="1">
      <c r="B68" s="127"/>
      <c r="F68" s="354"/>
      <c r="G68" s="130"/>
      <c r="H68" s="130"/>
      <c r="I68" s="130"/>
      <c r="J68" s="130"/>
      <c r="K68" s="131"/>
      <c r="L68" s="130"/>
      <c r="M68" s="130"/>
      <c r="N68" s="129"/>
      <c r="O68" s="128"/>
      <c r="R68" s="122"/>
    </row>
    <row r="69" spans="2:18" hidden="1">
      <c r="B69" s="127"/>
      <c r="F69" s="354"/>
      <c r="G69" s="130"/>
      <c r="H69" s="130"/>
      <c r="I69" s="130"/>
      <c r="J69" s="130"/>
      <c r="K69" s="131"/>
      <c r="L69" s="130"/>
      <c r="M69" s="130"/>
      <c r="N69" s="129"/>
      <c r="O69" s="128"/>
      <c r="R69" s="122"/>
    </row>
    <row r="70" spans="2:18" hidden="1">
      <c r="B70" s="127"/>
      <c r="F70" s="354"/>
      <c r="G70" s="130"/>
      <c r="H70" s="130"/>
      <c r="I70" s="130"/>
      <c r="J70" s="130"/>
      <c r="K70" s="131"/>
      <c r="L70" s="130"/>
      <c r="M70" s="130"/>
      <c r="N70" s="129"/>
      <c r="O70" s="128"/>
      <c r="R70" s="122"/>
    </row>
    <row r="71" spans="2:18" hidden="1">
      <c r="B71" s="127"/>
      <c r="F71" s="354"/>
      <c r="G71" s="130"/>
      <c r="H71" s="130"/>
      <c r="I71" s="130"/>
      <c r="J71" s="130"/>
      <c r="K71" s="131"/>
      <c r="L71" s="130"/>
      <c r="M71" s="130"/>
      <c r="N71" s="129"/>
      <c r="O71" s="128"/>
      <c r="R71" s="122"/>
    </row>
    <row r="72" spans="2:18" hidden="1">
      <c r="B72" s="127"/>
      <c r="F72" s="354"/>
      <c r="G72" s="130"/>
      <c r="H72" s="130"/>
      <c r="I72" s="130"/>
      <c r="J72" s="130"/>
      <c r="K72" s="131"/>
      <c r="L72" s="130"/>
      <c r="M72" s="130"/>
      <c r="N72" s="129"/>
      <c r="O72" s="128"/>
      <c r="R72" s="122"/>
    </row>
    <row r="73" spans="2:18" hidden="1">
      <c r="B73" s="127"/>
      <c r="F73" s="354"/>
      <c r="G73" s="130"/>
      <c r="H73" s="130"/>
      <c r="I73" s="130"/>
      <c r="J73" s="130"/>
      <c r="K73" s="131"/>
      <c r="L73" s="130"/>
      <c r="M73" s="130"/>
      <c r="N73" s="129"/>
      <c r="O73" s="128"/>
      <c r="R73" s="122"/>
    </row>
    <row r="74" spans="2:18" hidden="1">
      <c r="B74" s="127"/>
      <c r="F74" s="354"/>
      <c r="G74" s="130"/>
      <c r="H74" s="130"/>
      <c r="I74" s="130"/>
      <c r="J74" s="130"/>
      <c r="K74" s="131"/>
      <c r="L74" s="130"/>
      <c r="M74" s="130"/>
      <c r="N74" s="129"/>
      <c r="O74" s="128"/>
      <c r="R74" s="122"/>
    </row>
    <row r="75" spans="2:18" hidden="1">
      <c r="B75" s="127"/>
      <c r="F75" s="354"/>
      <c r="G75" s="130"/>
      <c r="H75" s="130"/>
      <c r="I75" s="130"/>
      <c r="J75" s="130"/>
      <c r="K75" s="131"/>
      <c r="L75" s="130"/>
      <c r="M75" s="130"/>
      <c r="N75" s="129"/>
      <c r="O75" s="128"/>
      <c r="R75" s="122"/>
    </row>
    <row r="76" spans="2:18" hidden="1">
      <c r="B76" s="127"/>
      <c r="F76" s="354"/>
      <c r="G76" s="130"/>
      <c r="H76" s="130"/>
      <c r="I76" s="130"/>
      <c r="J76" s="130"/>
      <c r="K76" s="131"/>
      <c r="L76" s="130"/>
      <c r="M76" s="130"/>
      <c r="N76" s="129"/>
      <c r="O76" s="128"/>
      <c r="R76" s="122"/>
    </row>
    <row r="77" spans="2:18" ht="18.5" hidden="1" thickBot="1">
      <c r="B77" s="127"/>
      <c r="F77" s="355"/>
      <c r="G77" s="125"/>
      <c r="H77" s="125"/>
      <c r="I77" s="125"/>
      <c r="J77" s="125"/>
      <c r="K77" s="126"/>
      <c r="L77" s="125"/>
      <c r="M77" s="125"/>
      <c r="N77" s="124"/>
      <c r="O77" s="123"/>
      <c r="R77" s="122"/>
    </row>
    <row r="78" spans="2:18" ht="18.5" thickBot="1">
      <c r="B78" s="121"/>
      <c r="C78" s="119"/>
      <c r="D78" s="119"/>
      <c r="E78" s="119"/>
      <c r="F78" s="119"/>
      <c r="G78" s="119"/>
      <c r="H78" s="119"/>
      <c r="I78" s="119"/>
      <c r="J78" s="119"/>
      <c r="K78" s="120"/>
      <c r="L78" s="119"/>
      <c r="M78" s="119"/>
      <c r="N78" s="119"/>
      <c r="O78" s="119"/>
      <c r="P78" s="119"/>
      <c r="Q78" s="119"/>
      <c r="R78" s="118"/>
    </row>
  </sheetData>
  <sheetProtection algorithmName="SHA-512" hashValue="TW5L+11Eu3ZY+KMyGziXnzI1FY9BcuKCNZS1Xu5lP3kavjZHCks+COnX70Xkgle+R3vkDHExdTGR2VeREau+zg==" saltValue="M1SBWuEtNY2NiUZziVu1RQ==" spinCount="100000" sheet="1" objects="1" scenarios="1" selectLockedCells="1"/>
  <mergeCells count="131">
    <mergeCell ref="H15:L15"/>
    <mergeCell ref="H16:L16"/>
    <mergeCell ref="H17:L17"/>
    <mergeCell ref="H18:L18"/>
    <mergeCell ref="H19:L19"/>
    <mergeCell ref="H20:L20"/>
    <mergeCell ref="H10:L10"/>
    <mergeCell ref="H11:L11"/>
    <mergeCell ref="H12:L12"/>
    <mergeCell ref="H13:L13"/>
    <mergeCell ref="H14:L14"/>
    <mergeCell ref="F29:I29"/>
    <mergeCell ref="J29:J30"/>
    <mergeCell ref="K29:K30"/>
    <mergeCell ref="L29:L30"/>
    <mergeCell ref="P29:P30"/>
    <mergeCell ref="Q29:Q30"/>
    <mergeCell ref="F30:I30"/>
    <mergeCell ref="H21:L21"/>
    <mergeCell ref="F25:I25"/>
    <mergeCell ref="J25:K25"/>
    <mergeCell ref="O25:P25"/>
    <mergeCell ref="J26:K27"/>
    <mergeCell ref="L26:L27"/>
    <mergeCell ref="M26:M27"/>
    <mergeCell ref="F27:I28"/>
    <mergeCell ref="J28:K28"/>
    <mergeCell ref="F33:I33"/>
    <mergeCell ref="J33:J34"/>
    <mergeCell ref="K33:K34"/>
    <mergeCell ref="L33:L34"/>
    <mergeCell ref="P33:P34"/>
    <mergeCell ref="Q33:Q34"/>
    <mergeCell ref="F34:I34"/>
    <mergeCell ref="F31:I31"/>
    <mergeCell ref="J31:J32"/>
    <mergeCell ref="K31:K32"/>
    <mergeCell ref="L31:L32"/>
    <mergeCell ref="P31:P32"/>
    <mergeCell ref="Q31:Q32"/>
    <mergeCell ref="F32:I32"/>
    <mergeCell ref="F37:I37"/>
    <mergeCell ref="J37:J38"/>
    <mergeCell ref="K37:K38"/>
    <mergeCell ref="L37:L38"/>
    <mergeCell ref="P37:P38"/>
    <mergeCell ref="Q37:Q38"/>
    <mergeCell ref="F38:I38"/>
    <mergeCell ref="F35:I35"/>
    <mergeCell ref="J35:J36"/>
    <mergeCell ref="K35:K36"/>
    <mergeCell ref="L35:L36"/>
    <mergeCell ref="P35:P36"/>
    <mergeCell ref="Q35:Q36"/>
    <mergeCell ref="F36:I36"/>
    <mergeCell ref="F41:I41"/>
    <mergeCell ref="J41:J42"/>
    <mergeCell ref="K41:K42"/>
    <mergeCell ref="L41:L42"/>
    <mergeCell ref="P41:P42"/>
    <mergeCell ref="Q41:Q42"/>
    <mergeCell ref="F42:I42"/>
    <mergeCell ref="F39:I39"/>
    <mergeCell ref="J39:J40"/>
    <mergeCell ref="K39:K40"/>
    <mergeCell ref="L39:L40"/>
    <mergeCell ref="P39:P40"/>
    <mergeCell ref="Q39:Q40"/>
    <mergeCell ref="F40:I40"/>
    <mergeCell ref="F45:I45"/>
    <mergeCell ref="J45:J46"/>
    <mergeCell ref="K45:K46"/>
    <mergeCell ref="L45:L46"/>
    <mergeCell ref="P45:P46"/>
    <mergeCell ref="Q45:Q46"/>
    <mergeCell ref="F46:I46"/>
    <mergeCell ref="F43:I43"/>
    <mergeCell ref="J43:J44"/>
    <mergeCell ref="K43:K44"/>
    <mergeCell ref="L43:L44"/>
    <mergeCell ref="P43:P44"/>
    <mergeCell ref="Q43:Q44"/>
    <mergeCell ref="F44:I44"/>
    <mergeCell ref="F49:I49"/>
    <mergeCell ref="J49:J50"/>
    <mergeCell ref="K49:K50"/>
    <mergeCell ref="L49:L50"/>
    <mergeCell ref="P49:P50"/>
    <mergeCell ref="Q49:Q50"/>
    <mergeCell ref="F50:I50"/>
    <mergeCell ref="F47:I47"/>
    <mergeCell ref="J47:J48"/>
    <mergeCell ref="K47:K48"/>
    <mergeCell ref="L47:L48"/>
    <mergeCell ref="P47:P48"/>
    <mergeCell ref="Q47:Q48"/>
    <mergeCell ref="F48:I48"/>
    <mergeCell ref="P53:P54"/>
    <mergeCell ref="Q53:Q54"/>
    <mergeCell ref="F54:I54"/>
    <mergeCell ref="F51:I51"/>
    <mergeCell ref="J51:J52"/>
    <mergeCell ref="K51:K52"/>
    <mergeCell ref="L51:L52"/>
    <mergeCell ref="P51:P52"/>
    <mergeCell ref="Q51:Q52"/>
    <mergeCell ref="F52:I52"/>
    <mergeCell ref="F3:Q3"/>
    <mergeCell ref="H59:I59"/>
    <mergeCell ref="G62:H62"/>
    <mergeCell ref="J62:L62"/>
    <mergeCell ref="N62:O62"/>
    <mergeCell ref="F63:F77"/>
    <mergeCell ref="F57:I57"/>
    <mergeCell ref="J57:J58"/>
    <mergeCell ref="K57:K58"/>
    <mergeCell ref="L57:L58"/>
    <mergeCell ref="P57:P58"/>
    <mergeCell ref="Q57:Q58"/>
    <mergeCell ref="F58:I58"/>
    <mergeCell ref="F55:I55"/>
    <mergeCell ref="J55:J56"/>
    <mergeCell ref="K55:K56"/>
    <mergeCell ref="L55:L56"/>
    <mergeCell ref="P55:P56"/>
    <mergeCell ref="Q55:Q56"/>
    <mergeCell ref="F56:I56"/>
    <mergeCell ref="F53:I53"/>
    <mergeCell ref="J53:J54"/>
    <mergeCell ref="K53:K54"/>
    <mergeCell ref="L53:L54"/>
  </mergeCells>
  <phoneticPr fontId="1" type="noConversion"/>
  <conditionalFormatting sqref="J26:K27">
    <cfRule type="cellIs" dxfId="16" priority="1" operator="equal">
      <formula>"请按照合计为100%填写"</formula>
    </cfRule>
  </conditionalFormatting>
  <dataValidations count="2">
    <dataValidation type="list" allowBlank="1" showInputMessage="1" showErrorMessage="1" sqref="N29 N31 N33 N35 N37 N39 N41 N43 N45 N47 N49 N51 N53 N55 N57" xr:uid="{6CC9BA5E-AF80-4882-A366-EA0CB55E1455}">
      <formula1>$J$64:$J$67</formula1>
    </dataValidation>
    <dataValidation type="list" allowBlank="1" showInputMessage="1" showErrorMessage="1" sqref="M29 M57 M55 M53 M51 M49 M47 M45 M43 M41 M39 M37 M35 M33 M31" xr:uid="{A986224E-F470-4715-A38F-42179B91AC08}">
      <formula1>$N$64:$N$65</formula1>
    </dataValidation>
  </dataValidations>
  <pageMargins left="0.43307086614173229" right="0.23622047244094491" top="0.74803149606299213" bottom="0.74803149606299213" header="0.31496062992125984" footer="0.31496062992125984"/>
  <pageSetup paperSize="8" scale="3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112A0-B7F7-46FE-84B5-42757962525B}">
  <sheetPr>
    <pageSetUpPr fitToPage="1"/>
  </sheetPr>
  <dimension ref="B1:T78"/>
  <sheetViews>
    <sheetView zoomScale="80" zoomScaleNormal="80" workbookViewId="0">
      <selection activeCell="H9" sqref="H9"/>
    </sheetView>
  </sheetViews>
  <sheetFormatPr defaultRowHeight="18"/>
  <cols>
    <col min="1" max="1" width="3.58203125" customWidth="1"/>
    <col min="2" max="2" width="4.33203125" customWidth="1"/>
    <col min="3" max="4" width="4" customWidth="1"/>
    <col min="5" max="5" width="10.83203125" customWidth="1"/>
    <col min="6" max="6" width="18.08203125" customWidth="1"/>
    <col min="7" max="7" width="19.33203125" customWidth="1"/>
    <col min="8" max="8" width="20.5" customWidth="1"/>
    <col min="10" max="10" width="18.5" customWidth="1"/>
    <col min="11" max="11" width="3.33203125" style="9" bestFit="1" customWidth="1"/>
    <col min="12" max="12" width="22.5" customWidth="1"/>
    <col min="13" max="13" width="20.33203125" customWidth="1"/>
    <col min="14" max="14" width="21.83203125" customWidth="1"/>
    <col min="15" max="15" width="20.58203125" customWidth="1"/>
    <col min="16" max="16" width="21.58203125" customWidth="1"/>
    <col min="17" max="17" width="29.83203125" customWidth="1"/>
    <col min="18" max="18" width="23.25" customWidth="1"/>
    <col min="19" max="19" width="61.5" customWidth="1"/>
    <col min="20" max="20" width="3.5" customWidth="1"/>
  </cols>
  <sheetData>
    <row r="1" spans="2:20" ht="18.5" thickBot="1"/>
    <row r="2" spans="2:20">
      <c r="B2" s="1"/>
      <c r="C2" s="2"/>
      <c r="D2" s="2"/>
      <c r="E2" s="2"/>
      <c r="F2" s="2"/>
      <c r="G2" s="2"/>
      <c r="H2" s="2"/>
      <c r="I2" s="2"/>
      <c r="J2" s="2"/>
      <c r="K2" s="54"/>
      <c r="L2" s="2"/>
      <c r="M2" s="2"/>
      <c r="N2" s="2"/>
      <c r="O2" s="2"/>
      <c r="P2" s="2"/>
      <c r="Q2" s="2"/>
      <c r="R2" s="2"/>
      <c r="S2" s="2"/>
      <c r="T2" s="3"/>
    </row>
    <row r="3" spans="2:20" ht="29">
      <c r="B3" s="4"/>
      <c r="C3" s="16" t="s">
        <v>180</v>
      </c>
      <c r="F3" s="344" t="s">
        <v>45</v>
      </c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5"/>
    </row>
    <row r="4" spans="2:20">
      <c r="B4" s="4"/>
      <c r="S4" s="17" t="s">
        <v>46</v>
      </c>
      <c r="T4" s="5"/>
    </row>
    <row r="5" spans="2:20">
      <c r="B5" s="4"/>
      <c r="S5" s="17" t="s">
        <v>47</v>
      </c>
      <c r="T5" s="5"/>
    </row>
    <row r="6" spans="2:20">
      <c r="B6" s="4"/>
      <c r="C6" s="55" t="s">
        <v>48</v>
      </c>
      <c r="T6" s="5"/>
    </row>
    <row r="7" spans="2:20">
      <c r="B7" s="10"/>
      <c r="C7" s="14" t="s">
        <v>49</v>
      </c>
      <c r="D7" s="11"/>
      <c r="E7" s="11"/>
      <c r="F7" s="11"/>
      <c r="G7" s="11"/>
      <c r="H7" s="11"/>
      <c r="I7" s="11"/>
      <c r="J7" s="11"/>
      <c r="K7" s="57"/>
      <c r="L7" s="11"/>
      <c r="M7" s="11"/>
      <c r="N7" s="11"/>
      <c r="O7" s="11"/>
      <c r="P7" s="11"/>
      <c r="Q7" s="11"/>
      <c r="R7" s="11"/>
      <c r="S7" s="11"/>
      <c r="T7" s="12"/>
    </row>
    <row r="8" spans="2:20" ht="18.5" thickBot="1">
      <c r="B8" s="4"/>
      <c r="T8" s="5"/>
    </row>
    <row r="9" spans="2:20" ht="19" thickTop="1" thickBot="1">
      <c r="B9" s="4"/>
      <c r="D9" s="26">
        <v>1</v>
      </c>
      <c r="E9" s="35" t="s">
        <v>50</v>
      </c>
      <c r="F9" s="35"/>
      <c r="G9" s="43" t="s">
        <v>51</v>
      </c>
      <c r="H9" s="218"/>
      <c r="I9" s="83"/>
      <c r="J9" s="84"/>
      <c r="K9" s="52"/>
      <c r="L9" s="84"/>
      <c r="T9" s="5"/>
    </row>
    <row r="10" spans="2:20" ht="18.5" thickTop="1">
      <c r="B10" s="4"/>
      <c r="D10" s="56">
        <v>2</v>
      </c>
      <c r="E10" s="43" t="s">
        <v>52</v>
      </c>
      <c r="F10" s="28"/>
      <c r="G10" s="28"/>
      <c r="H10" s="345"/>
      <c r="I10" s="346"/>
      <c r="J10" s="346"/>
      <c r="K10" s="346"/>
      <c r="L10" s="347"/>
      <c r="T10" s="5"/>
    </row>
    <row r="11" spans="2:20">
      <c r="B11" s="4"/>
      <c r="D11" s="56"/>
      <c r="E11" s="40"/>
      <c r="F11" s="14"/>
      <c r="G11" s="46" t="s">
        <v>53</v>
      </c>
      <c r="H11" s="335"/>
      <c r="I11" s="336"/>
      <c r="J11" s="336"/>
      <c r="K11" s="336"/>
      <c r="L11" s="337"/>
      <c r="T11" s="5"/>
    </row>
    <row r="12" spans="2:20">
      <c r="B12" s="4"/>
      <c r="D12" s="56">
        <v>3</v>
      </c>
      <c r="E12" s="43" t="s">
        <v>54</v>
      </c>
      <c r="F12" s="28"/>
      <c r="G12" s="47"/>
      <c r="H12" s="338"/>
      <c r="I12" s="339"/>
      <c r="J12" s="339"/>
      <c r="K12" s="339"/>
      <c r="L12" s="340"/>
      <c r="T12" s="5"/>
    </row>
    <row r="13" spans="2:20">
      <c r="B13" s="4"/>
      <c r="D13" s="56"/>
      <c r="E13" s="44"/>
      <c r="F13" s="33"/>
      <c r="G13" s="48" t="s">
        <v>53</v>
      </c>
      <c r="H13" s="335"/>
      <c r="I13" s="336"/>
      <c r="J13" s="336"/>
      <c r="K13" s="336"/>
      <c r="L13" s="337"/>
      <c r="T13" s="5"/>
    </row>
    <row r="14" spans="2:20">
      <c r="B14" s="4"/>
      <c r="D14" s="56">
        <v>4</v>
      </c>
      <c r="E14" s="40" t="s">
        <v>55</v>
      </c>
      <c r="F14" s="14"/>
      <c r="G14" s="46"/>
      <c r="H14" s="338"/>
      <c r="I14" s="339"/>
      <c r="J14" s="339"/>
      <c r="K14" s="339"/>
      <c r="L14" s="340"/>
      <c r="T14" s="5"/>
    </row>
    <row r="15" spans="2:20">
      <c r="B15" s="4"/>
      <c r="D15" s="56"/>
      <c r="E15" s="40"/>
      <c r="F15" s="14"/>
      <c r="G15" s="46" t="s">
        <v>53</v>
      </c>
      <c r="H15" s="335"/>
      <c r="I15" s="336"/>
      <c r="J15" s="336"/>
      <c r="K15" s="336"/>
      <c r="L15" s="337"/>
      <c r="T15" s="5"/>
    </row>
    <row r="16" spans="2:20">
      <c r="B16" s="4"/>
      <c r="D16" s="56">
        <v>5</v>
      </c>
      <c r="E16" s="43" t="s">
        <v>56</v>
      </c>
      <c r="F16" s="28"/>
      <c r="G16" s="43" t="s">
        <v>57</v>
      </c>
      <c r="H16" s="338"/>
      <c r="I16" s="339"/>
      <c r="J16" s="339"/>
      <c r="K16" s="339"/>
      <c r="L16" s="340"/>
      <c r="T16" s="5"/>
    </row>
    <row r="17" spans="2:20">
      <c r="B17" s="4"/>
      <c r="D17" s="56"/>
      <c r="E17" s="40"/>
      <c r="F17" s="14"/>
      <c r="G17" s="50" t="s">
        <v>53</v>
      </c>
      <c r="H17" s="335"/>
      <c r="I17" s="336"/>
      <c r="J17" s="336"/>
      <c r="K17" s="336"/>
      <c r="L17" s="337"/>
      <c r="T17" s="5"/>
    </row>
    <row r="18" spans="2:20">
      <c r="B18" s="4"/>
      <c r="D18" s="56"/>
      <c r="E18" s="45" t="s">
        <v>58</v>
      </c>
      <c r="F18" s="14"/>
      <c r="G18" s="40" t="s">
        <v>59</v>
      </c>
      <c r="H18" s="338"/>
      <c r="I18" s="339"/>
      <c r="J18" s="339"/>
      <c r="K18" s="339"/>
      <c r="L18" s="340"/>
      <c r="T18" s="5"/>
    </row>
    <row r="19" spans="2:20">
      <c r="B19" s="4"/>
      <c r="D19" s="56"/>
      <c r="E19" s="40"/>
      <c r="F19" s="14"/>
      <c r="G19" s="49" t="s">
        <v>60</v>
      </c>
      <c r="H19" s="335"/>
      <c r="I19" s="336"/>
      <c r="J19" s="336"/>
      <c r="K19" s="336"/>
      <c r="L19" s="337"/>
      <c r="T19" s="5"/>
    </row>
    <row r="20" spans="2:20">
      <c r="B20" s="4"/>
      <c r="D20" s="56"/>
      <c r="E20" s="40"/>
      <c r="F20" s="14"/>
      <c r="G20" s="43" t="s">
        <v>61</v>
      </c>
      <c r="H20" s="341"/>
      <c r="I20" s="342"/>
      <c r="J20" s="342"/>
      <c r="K20" s="342"/>
      <c r="L20" s="343"/>
      <c r="T20" s="5"/>
    </row>
    <row r="21" spans="2:20" ht="18.5" thickBot="1">
      <c r="B21" s="4"/>
      <c r="D21" s="56"/>
      <c r="E21" s="44"/>
      <c r="F21" s="33"/>
      <c r="G21" s="44" t="s">
        <v>62</v>
      </c>
      <c r="H21" s="312"/>
      <c r="I21" s="313"/>
      <c r="J21" s="313"/>
      <c r="K21" s="313"/>
      <c r="L21" s="314"/>
      <c r="T21" s="5"/>
    </row>
    <row r="22" spans="2:20" ht="18.5" thickTop="1">
      <c r="B22" s="4"/>
      <c r="T22" s="5"/>
    </row>
    <row r="23" spans="2:20">
      <c r="B23" s="10"/>
      <c r="C23" s="14" t="s">
        <v>181</v>
      </c>
      <c r="D23" s="11"/>
      <c r="E23" s="11"/>
      <c r="F23" s="11"/>
      <c r="G23" s="11"/>
      <c r="H23" s="11"/>
      <c r="I23" s="11"/>
      <c r="J23" s="11"/>
      <c r="K23" s="57"/>
      <c r="L23" s="11"/>
      <c r="M23" s="11"/>
      <c r="N23" s="11"/>
      <c r="O23" s="11"/>
      <c r="P23" s="11"/>
      <c r="Q23" s="11"/>
      <c r="R23" s="11"/>
      <c r="S23" s="11"/>
      <c r="T23" s="12"/>
    </row>
    <row r="24" spans="2:20">
      <c r="B24" s="4"/>
      <c r="T24" s="5"/>
    </row>
    <row r="25" spans="2:20" ht="33.75" customHeight="1">
      <c r="B25" s="4"/>
      <c r="D25" s="27"/>
      <c r="E25" s="28"/>
      <c r="F25" s="315" t="s">
        <v>64</v>
      </c>
      <c r="G25" s="316"/>
      <c r="H25" s="316"/>
      <c r="I25" s="317"/>
      <c r="J25" s="315" t="s">
        <v>65</v>
      </c>
      <c r="K25" s="317"/>
      <c r="L25" s="87" t="s">
        <v>66</v>
      </c>
      <c r="M25" s="87" t="s">
        <v>67</v>
      </c>
      <c r="N25" s="318" t="s">
        <v>182</v>
      </c>
      <c r="O25" s="422"/>
      <c r="P25" s="319"/>
      <c r="Q25" s="318" t="s">
        <v>183</v>
      </c>
      <c r="R25" s="319"/>
      <c r="S25" s="85" t="s">
        <v>184</v>
      </c>
      <c r="T25" s="5"/>
    </row>
    <row r="26" spans="2:20" ht="13.9" customHeight="1">
      <c r="B26" s="4"/>
      <c r="D26" s="29"/>
      <c r="E26" s="14"/>
      <c r="F26" s="190" t="s">
        <v>72</v>
      </c>
      <c r="G26" s="37"/>
      <c r="H26" s="37"/>
      <c r="I26" s="37"/>
      <c r="J26" s="320" t="str">
        <f>IF(J59&lt;&gt;100,IF(J59=0,"","请按照合计为100%填写"),"")</f>
        <v/>
      </c>
      <c r="K26" s="321"/>
      <c r="L26" s="324" t="s">
        <v>73</v>
      </c>
      <c r="M26" s="326" t="s">
        <v>74</v>
      </c>
      <c r="N26" s="190" t="s">
        <v>185</v>
      </c>
      <c r="O26" s="190" t="s">
        <v>186</v>
      </c>
      <c r="P26" s="324" t="s">
        <v>187</v>
      </c>
      <c r="Q26" s="36"/>
      <c r="R26" s="190" t="s">
        <v>165</v>
      </c>
      <c r="S26" s="30" t="s">
        <v>79</v>
      </c>
      <c r="T26" s="5"/>
    </row>
    <row r="27" spans="2:20" ht="33.75" customHeight="1">
      <c r="B27" s="4"/>
      <c r="D27" s="29"/>
      <c r="E27" s="14"/>
      <c r="F27" s="328" t="s">
        <v>80</v>
      </c>
      <c r="G27" s="329"/>
      <c r="H27" s="329"/>
      <c r="I27" s="330"/>
      <c r="J27" s="322"/>
      <c r="K27" s="323"/>
      <c r="L27" s="325"/>
      <c r="M27" s="327"/>
      <c r="N27" s="37"/>
      <c r="O27" s="37"/>
      <c r="P27" s="327"/>
      <c r="Q27" s="37"/>
      <c r="R27" s="37"/>
      <c r="S27" s="31"/>
      <c r="T27" s="5"/>
    </row>
    <row r="28" spans="2:20" ht="14.5" customHeight="1" thickBot="1">
      <c r="B28" s="4"/>
      <c r="D28" s="29"/>
      <c r="E28" s="14"/>
      <c r="F28" s="331"/>
      <c r="G28" s="332"/>
      <c r="H28" s="332"/>
      <c r="I28" s="333"/>
      <c r="J28" s="334" t="s">
        <v>167</v>
      </c>
      <c r="K28" s="334"/>
      <c r="L28" s="110" t="s">
        <v>82</v>
      </c>
      <c r="M28" s="39" t="s">
        <v>188</v>
      </c>
      <c r="N28" s="39" t="s">
        <v>188</v>
      </c>
      <c r="O28" s="39" t="s">
        <v>188</v>
      </c>
      <c r="P28" s="39" t="s">
        <v>82</v>
      </c>
      <c r="Q28" s="39" t="s">
        <v>189</v>
      </c>
      <c r="R28" s="39" t="s">
        <v>82</v>
      </c>
      <c r="S28" s="31"/>
      <c r="T28" s="5"/>
    </row>
    <row r="29" spans="2:20" ht="79.5" customHeight="1" thickTop="1">
      <c r="B29" s="4"/>
      <c r="D29" s="34">
        <v>1</v>
      </c>
      <c r="E29" s="28"/>
      <c r="F29" s="302"/>
      <c r="G29" s="303"/>
      <c r="H29" s="303"/>
      <c r="I29" s="304"/>
      <c r="J29" s="305"/>
      <c r="K29" s="291" t="s">
        <v>85</v>
      </c>
      <c r="L29" s="308"/>
      <c r="M29" s="239"/>
      <c r="N29" s="219"/>
      <c r="O29" s="240"/>
      <c r="P29" s="421"/>
      <c r="Q29" s="235"/>
      <c r="R29" s="416"/>
      <c r="S29" s="274"/>
      <c r="T29" s="5"/>
    </row>
    <row r="30" spans="2:20" ht="79.5" customHeight="1">
      <c r="B30" s="4"/>
      <c r="D30" s="34"/>
      <c r="E30" s="145" t="s">
        <v>86</v>
      </c>
      <c r="F30" s="296"/>
      <c r="G30" s="297"/>
      <c r="H30" s="297"/>
      <c r="I30" s="298"/>
      <c r="J30" s="299"/>
      <c r="K30" s="291"/>
      <c r="L30" s="300"/>
      <c r="M30" s="73" t="str">
        <f>IFERROR(VLOOKUP(M29,$O$64:$Q$65,3,0),"")</f>
        <v/>
      </c>
      <c r="N30" s="89" t="str">
        <f>IFERROR(VLOOKUP(N29,$G$64:$H$68,2,0),"")</f>
        <v/>
      </c>
      <c r="O30" s="93" t="str">
        <f>IFERROR(VLOOKUP(O29,$J$64:$L$66,3,0),"")</f>
        <v/>
      </c>
      <c r="P30" s="420"/>
      <c r="Q30" s="236"/>
      <c r="R30" s="417"/>
      <c r="S30" s="275"/>
      <c r="T30" s="5"/>
    </row>
    <row r="31" spans="2:20" ht="79.5" customHeight="1">
      <c r="B31" s="4"/>
      <c r="D31" s="34">
        <v>2</v>
      </c>
      <c r="E31" s="42"/>
      <c r="F31" s="286"/>
      <c r="G31" s="287"/>
      <c r="H31" s="287"/>
      <c r="I31" s="288"/>
      <c r="J31" s="289"/>
      <c r="K31" s="291" t="s">
        <v>85</v>
      </c>
      <c r="L31" s="292"/>
      <c r="M31" s="241"/>
      <c r="N31" s="242"/>
      <c r="O31" s="243"/>
      <c r="P31" s="418"/>
      <c r="Q31" s="237"/>
      <c r="R31" s="416"/>
      <c r="S31" s="274"/>
      <c r="T31" s="5"/>
    </row>
    <row r="32" spans="2:20" ht="79.5" customHeight="1">
      <c r="B32" s="4"/>
      <c r="D32" s="34"/>
      <c r="E32" s="145" t="s">
        <v>86</v>
      </c>
      <c r="F32" s="296"/>
      <c r="G32" s="297"/>
      <c r="H32" s="297"/>
      <c r="I32" s="298"/>
      <c r="J32" s="299"/>
      <c r="K32" s="291"/>
      <c r="L32" s="300"/>
      <c r="M32" s="73" t="str">
        <f>IFERROR(VLOOKUP(M31,$O$64:$Q$65,3,0),"")</f>
        <v/>
      </c>
      <c r="N32" s="89" t="str">
        <f>IFERROR(VLOOKUP(N31,$G$64:$H$68,2,0),"")</f>
        <v/>
      </c>
      <c r="O32" s="93" t="str">
        <f>IFERROR(VLOOKUP(O31,$J$64:$L$66,3,0),"")</f>
        <v/>
      </c>
      <c r="P32" s="420"/>
      <c r="Q32" s="238"/>
      <c r="R32" s="417"/>
      <c r="S32" s="275"/>
      <c r="T32" s="5"/>
    </row>
    <row r="33" spans="2:20" ht="79.5" customHeight="1">
      <c r="B33" s="4"/>
      <c r="D33" s="34">
        <v>3</v>
      </c>
      <c r="E33" s="28"/>
      <c r="F33" s="286"/>
      <c r="G33" s="287"/>
      <c r="H33" s="287"/>
      <c r="I33" s="288"/>
      <c r="J33" s="289"/>
      <c r="K33" s="291" t="s">
        <v>85</v>
      </c>
      <c r="L33" s="292"/>
      <c r="M33" s="241"/>
      <c r="N33" s="242"/>
      <c r="O33" s="243"/>
      <c r="P33" s="418"/>
      <c r="Q33" s="235"/>
      <c r="R33" s="416"/>
      <c r="S33" s="274"/>
      <c r="T33" s="5"/>
    </row>
    <row r="34" spans="2:20" ht="79.5" customHeight="1">
      <c r="B34" s="4"/>
      <c r="D34" s="34"/>
      <c r="E34" s="145" t="s">
        <v>86</v>
      </c>
      <c r="F34" s="296"/>
      <c r="G34" s="297"/>
      <c r="H34" s="297"/>
      <c r="I34" s="298"/>
      <c r="J34" s="299"/>
      <c r="K34" s="291"/>
      <c r="L34" s="300"/>
      <c r="M34" s="73" t="str">
        <f>IFERROR(VLOOKUP(M33,$O$64:$Q$65,3,0),"")</f>
        <v/>
      </c>
      <c r="N34" s="89" t="str">
        <f>IFERROR(VLOOKUP(N33,$G$64:$H$68,2,0),"")</f>
        <v/>
      </c>
      <c r="O34" s="93" t="str">
        <f>IFERROR(VLOOKUP(O33,$J$64:$L$66,3,0),"")</f>
        <v/>
      </c>
      <c r="P34" s="420"/>
      <c r="Q34" s="236"/>
      <c r="R34" s="417"/>
      <c r="S34" s="275"/>
      <c r="T34" s="5"/>
    </row>
    <row r="35" spans="2:20" ht="79.5" customHeight="1">
      <c r="B35" s="4"/>
      <c r="D35" s="34">
        <v>4</v>
      </c>
      <c r="E35" s="42"/>
      <c r="F35" s="286"/>
      <c r="G35" s="287"/>
      <c r="H35" s="287"/>
      <c r="I35" s="288"/>
      <c r="J35" s="289"/>
      <c r="K35" s="291" t="s">
        <v>85</v>
      </c>
      <c r="L35" s="292"/>
      <c r="M35" s="241"/>
      <c r="N35" s="242"/>
      <c r="O35" s="243"/>
      <c r="P35" s="418"/>
      <c r="Q35" s="237"/>
      <c r="R35" s="416"/>
      <c r="S35" s="274"/>
      <c r="T35" s="5"/>
    </row>
    <row r="36" spans="2:20" ht="79.5" customHeight="1">
      <c r="B36" s="4"/>
      <c r="D36" s="34"/>
      <c r="E36" s="145" t="s">
        <v>86</v>
      </c>
      <c r="F36" s="296"/>
      <c r="G36" s="297"/>
      <c r="H36" s="297"/>
      <c r="I36" s="298"/>
      <c r="J36" s="299"/>
      <c r="K36" s="291"/>
      <c r="L36" s="300"/>
      <c r="M36" s="73" t="str">
        <f>IFERROR(VLOOKUP(M35,$O$64:$Q$65,3,0),"")</f>
        <v/>
      </c>
      <c r="N36" s="89" t="str">
        <f>IFERROR(VLOOKUP(N35,$G$64:$H$68,2,0),"")</f>
        <v/>
      </c>
      <c r="O36" s="93" t="str">
        <f>IFERROR(VLOOKUP(O35,$J$64:$L$66,3,0),"")</f>
        <v/>
      </c>
      <c r="P36" s="420"/>
      <c r="Q36" s="238"/>
      <c r="R36" s="417"/>
      <c r="S36" s="275"/>
      <c r="T36" s="5"/>
    </row>
    <row r="37" spans="2:20" ht="79.5" customHeight="1">
      <c r="B37" s="4"/>
      <c r="D37" s="34">
        <v>5</v>
      </c>
      <c r="E37" s="28"/>
      <c r="F37" s="286"/>
      <c r="G37" s="287"/>
      <c r="H37" s="287"/>
      <c r="I37" s="288"/>
      <c r="J37" s="289"/>
      <c r="K37" s="291" t="s">
        <v>85</v>
      </c>
      <c r="L37" s="292"/>
      <c r="M37" s="241"/>
      <c r="N37" s="242"/>
      <c r="O37" s="243"/>
      <c r="P37" s="418"/>
      <c r="Q37" s="235"/>
      <c r="R37" s="416"/>
      <c r="S37" s="274"/>
      <c r="T37" s="5"/>
    </row>
    <row r="38" spans="2:20" ht="79.5" customHeight="1">
      <c r="B38" s="4"/>
      <c r="D38" s="34"/>
      <c r="E38" s="145" t="s">
        <v>86</v>
      </c>
      <c r="F38" s="296"/>
      <c r="G38" s="297"/>
      <c r="H38" s="297"/>
      <c r="I38" s="298"/>
      <c r="J38" s="299"/>
      <c r="K38" s="291"/>
      <c r="L38" s="300"/>
      <c r="M38" s="73" t="str">
        <f>IFERROR(VLOOKUP(M37,$O$64:$Q$65,3,0),"")</f>
        <v/>
      </c>
      <c r="N38" s="89" t="str">
        <f>IFERROR(VLOOKUP(N37,$G$64:$H$68,2,0),"")</f>
        <v/>
      </c>
      <c r="O38" s="93" t="str">
        <f>IFERROR(VLOOKUP(O37,$J$64:$L$66,3,0),"")</f>
        <v/>
      </c>
      <c r="P38" s="420"/>
      <c r="Q38" s="236"/>
      <c r="R38" s="417"/>
      <c r="S38" s="275"/>
      <c r="T38" s="5"/>
    </row>
    <row r="39" spans="2:20" ht="79.5" customHeight="1">
      <c r="B39" s="4"/>
      <c r="D39" s="34">
        <v>6</v>
      </c>
      <c r="E39" s="42"/>
      <c r="F39" s="286"/>
      <c r="G39" s="287"/>
      <c r="H39" s="287"/>
      <c r="I39" s="288"/>
      <c r="J39" s="289"/>
      <c r="K39" s="291" t="s">
        <v>85</v>
      </c>
      <c r="L39" s="292"/>
      <c r="M39" s="241"/>
      <c r="N39" s="242"/>
      <c r="O39" s="243"/>
      <c r="P39" s="418"/>
      <c r="Q39" s="237"/>
      <c r="R39" s="416"/>
      <c r="S39" s="274"/>
      <c r="T39" s="5"/>
    </row>
    <row r="40" spans="2:20" ht="79.5" customHeight="1">
      <c r="B40" s="4"/>
      <c r="D40" s="34"/>
      <c r="E40" s="145" t="s">
        <v>86</v>
      </c>
      <c r="F40" s="296"/>
      <c r="G40" s="297"/>
      <c r="H40" s="297"/>
      <c r="I40" s="298"/>
      <c r="J40" s="299"/>
      <c r="K40" s="291"/>
      <c r="L40" s="300"/>
      <c r="M40" s="73" t="str">
        <f>IFERROR(VLOOKUP(M39,$O$64:$Q$65,3,0),"")</f>
        <v/>
      </c>
      <c r="N40" s="89" t="str">
        <f>IFERROR(VLOOKUP(N39,$G$64:$H$68,2,0),"")</f>
        <v/>
      </c>
      <c r="O40" s="93" t="str">
        <f>IFERROR(VLOOKUP(O39,$J$64:$L$66,3,0),"")</f>
        <v/>
      </c>
      <c r="P40" s="420"/>
      <c r="Q40" s="238"/>
      <c r="R40" s="417"/>
      <c r="S40" s="275"/>
      <c r="T40" s="5"/>
    </row>
    <row r="41" spans="2:20" ht="79.5" customHeight="1">
      <c r="B41" s="4"/>
      <c r="D41" s="34">
        <v>7</v>
      </c>
      <c r="E41" s="28"/>
      <c r="F41" s="286"/>
      <c r="G41" s="287"/>
      <c r="H41" s="287"/>
      <c r="I41" s="288"/>
      <c r="J41" s="289"/>
      <c r="K41" s="291" t="s">
        <v>85</v>
      </c>
      <c r="L41" s="292"/>
      <c r="M41" s="241"/>
      <c r="N41" s="242"/>
      <c r="O41" s="243"/>
      <c r="P41" s="418"/>
      <c r="Q41" s="235"/>
      <c r="R41" s="416"/>
      <c r="S41" s="274"/>
      <c r="T41" s="5"/>
    </row>
    <row r="42" spans="2:20" ht="79.5" customHeight="1">
      <c r="B42" s="4"/>
      <c r="D42" s="34"/>
      <c r="E42" s="145" t="s">
        <v>86</v>
      </c>
      <c r="F42" s="296"/>
      <c r="G42" s="297"/>
      <c r="H42" s="297"/>
      <c r="I42" s="298"/>
      <c r="J42" s="299"/>
      <c r="K42" s="291"/>
      <c r="L42" s="300"/>
      <c r="M42" s="73" t="str">
        <f>IFERROR(VLOOKUP(M41,$O$64:$Q$65,3,0),"")</f>
        <v/>
      </c>
      <c r="N42" s="89" t="str">
        <f>IFERROR(VLOOKUP(N41,$G$64:$H$68,2,0),"")</f>
        <v/>
      </c>
      <c r="O42" s="93" t="str">
        <f>IFERROR(VLOOKUP(O41,$J$64:$L$66,3,0),"")</f>
        <v/>
      </c>
      <c r="P42" s="420"/>
      <c r="Q42" s="236"/>
      <c r="R42" s="417"/>
      <c r="S42" s="275"/>
      <c r="T42" s="5"/>
    </row>
    <row r="43" spans="2:20" ht="79.5" customHeight="1">
      <c r="B43" s="4"/>
      <c r="D43" s="34">
        <v>8</v>
      </c>
      <c r="E43" s="42"/>
      <c r="F43" s="286"/>
      <c r="G43" s="287"/>
      <c r="H43" s="287"/>
      <c r="I43" s="288"/>
      <c r="J43" s="289"/>
      <c r="K43" s="291" t="s">
        <v>85</v>
      </c>
      <c r="L43" s="292"/>
      <c r="M43" s="241"/>
      <c r="N43" s="242"/>
      <c r="O43" s="243"/>
      <c r="P43" s="418"/>
      <c r="Q43" s="237"/>
      <c r="R43" s="416"/>
      <c r="S43" s="274"/>
      <c r="T43" s="5"/>
    </row>
    <row r="44" spans="2:20" ht="79.5" customHeight="1">
      <c r="B44" s="4"/>
      <c r="D44" s="34"/>
      <c r="E44" s="145" t="s">
        <v>86</v>
      </c>
      <c r="F44" s="296"/>
      <c r="G44" s="297"/>
      <c r="H44" s="297"/>
      <c r="I44" s="298"/>
      <c r="J44" s="299"/>
      <c r="K44" s="291"/>
      <c r="L44" s="300"/>
      <c r="M44" s="73" t="str">
        <f>IFERROR(VLOOKUP(M43,$O$64:$Q$65,3,0),"")</f>
        <v/>
      </c>
      <c r="N44" s="89" t="str">
        <f>IFERROR(VLOOKUP(N43,$G$64:$H$68,2,0),"")</f>
        <v/>
      </c>
      <c r="O44" s="93" t="str">
        <f>IFERROR(VLOOKUP(O43,$J$64:$L$66,3,0),"")</f>
        <v/>
      </c>
      <c r="P44" s="420"/>
      <c r="Q44" s="238"/>
      <c r="R44" s="417"/>
      <c r="S44" s="275"/>
      <c r="T44" s="5"/>
    </row>
    <row r="45" spans="2:20" ht="79.5" customHeight="1">
      <c r="B45" s="4"/>
      <c r="D45" s="34">
        <v>9</v>
      </c>
      <c r="E45" s="28"/>
      <c r="F45" s="286"/>
      <c r="G45" s="287"/>
      <c r="H45" s="287"/>
      <c r="I45" s="288"/>
      <c r="J45" s="289"/>
      <c r="K45" s="291" t="s">
        <v>85</v>
      </c>
      <c r="L45" s="292"/>
      <c r="M45" s="241"/>
      <c r="N45" s="242"/>
      <c r="O45" s="243"/>
      <c r="P45" s="418"/>
      <c r="Q45" s="235"/>
      <c r="R45" s="416"/>
      <c r="S45" s="274"/>
      <c r="T45" s="5"/>
    </row>
    <row r="46" spans="2:20" ht="79.5" customHeight="1">
      <c r="B46" s="4"/>
      <c r="D46" s="34"/>
      <c r="E46" s="145" t="s">
        <v>86</v>
      </c>
      <c r="F46" s="296"/>
      <c r="G46" s="297"/>
      <c r="H46" s="297"/>
      <c r="I46" s="298"/>
      <c r="J46" s="299"/>
      <c r="K46" s="291"/>
      <c r="L46" s="300"/>
      <c r="M46" s="73" t="str">
        <f>IFERROR(VLOOKUP(M45,$O$64:$Q$65,3,0),"")</f>
        <v/>
      </c>
      <c r="N46" s="89" t="str">
        <f>IFERROR(VLOOKUP(N45,$G$64:$H$68,2,0),"")</f>
        <v/>
      </c>
      <c r="O46" s="93" t="str">
        <f>IFERROR(VLOOKUP(O45,$J$64:$L$66,3,0),"")</f>
        <v/>
      </c>
      <c r="P46" s="420"/>
      <c r="Q46" s="236"/>
      <c r="R46" s="417"/>
      <c r="S46" s="275"/>
      <c r="T46" s="5"/>
    </row>
    <row r="47" spans="2:20" ht="79.5" customHeight="1">
      <c r="B47" s="4"/>
      <c r="D47" s="34">
        <v>10</v>
      </c>
      <c r="E47" s="42"/>
      <c r="F47" s="286"/>
      <c r="G47" s="287"/>
      <c r="H47" s="287"/>
      <c r="I47" s="288"/>
      <c r="J47" s="289"/>
      <c r="K47" s="291" t="s">
        <v>85</v>
      </c>
      <c r="L47" s="292"/>
      <c r="M47" s="241"/>
      <c r="N47" s="242"/>
      <c r="O47" s="243"/>
      <c r="P47" s="418"/>
      <c r="Q47" s="237"/>
      <c r="R47" s="416"/>
      <c r="S47" s="274"/>
      <c r="T47" s="5"/>
    </row>
    <row r="48" spans="2:20" ht="79.5" customHeight="1">
      <c r="B48" s="4"/>
      <c r="D48" s="34"/>
      <c r="E48" s="145" t="s">
        <v>86</v>
      </c>
      <c r="F48" s="296"/>
      <c r="G48" s="297"/>
      <c r="H48" s="297"/>
      <c r="I48" s="298"/>
      <c r="J48" s="299"/>
      <c r="K48" s="291"/>
      <c r="L48" s="300"/>
      <c r="M48" s="73" t="str">
        <f>IFERROR(VLOOKUP(M47,$O$64:$Q$65,3,0),"")</f>
        <v/>
      </c>
      <c r="N48" s="89" t="str">
        <f>IFERROR(VLOOKUP(N47,$G$64:$H$68,2,0),"")</f>
        <v/>
      </c>
      <c r="O48" s="93" t="str">
        <f>IFERROR(VLOOKUP(O47,$J$64:$L$66,3,0),"")</f>
        <v/>
      </c>
      <c r="P48" s="420"/>
      <c r="Q48" s="238"/>
      <c r="R48" s="417"/>
      <c r="S48" s="275"/>
      <c r="T48" s="5"/>
    </row>
    <row r="49" spans="2:20" ht="79.5" customHeight="1">
      <c r="B49" s="4"/>
      <c r="D49" s="34">
        <v>11</v>
      </c>
      <c r="E49" s="28"/>
      <c r="F49" s="286"/>
      <c r="G49" s="287"/>
      <c r="H49" s="287"/>
      <c r="I49" s="288"/>
      <c r="J49" s="289"/>
      <c r="K49" s="291" t="s">
        <v>85</v>
      </c>
      <c r="L49" s="292"/>
      <c r="M49" s="241"/>
      <c r="N49" s="242"/>
      <c r="O49" s="243"/>
      <c r="P49" s="418"/>
      <c r="Q49" s="235"/>
      <c r="R49" s="416"/>
      <c r="S49" s="274"/>
      <c r="T49" s="5"/>
    </row>
    <row r="50" spans="2:20" ht="79.5" customHeight="1">
      <c r="B50" s="4"/>
      <c r="D50" s="34"/>
      <c r="E50" s="145" t="s">
        <v>86</v>
      </c>
      <c r="F50" s="296"/>
      <c r="G50" s="297"/>
      <c r="H50" s="297"/>
      <c r="I50" s="298"/>
      <c r="J50" s="299"/>
      <c r="K50" s="291"/>
      <c r="L50" s="300"/>
      <c r="M50" s="73" t="str">
        <f>IFERROR(VLOOKUP(M49,$O$64:$Q$65,3,0),"")</f>
        <v/>
      </c>
      <c r="N50" s="89" t="str">
        <f>IFERROR(VLOOKUP(N49,$G$64:$H$68,2,0),"")</f>
        <v/>
      </c>
      <c r="O50" s="93" t="str">
        <f>IFERROR(VLOOKUP(O49,$J$64:$L$66,3,0),"")</f>
        <v/>
      </c>
      <c r="P50" s="420"/>
      <c r="Q50" s="236"/>
      <c r="R50" s="417"/>
      <c r="S50" s="275"/>
      <c r="T50" s="5"/>
    </row>
    <row r="51" spans="2:20" ht="79.5" customHeight="1">
      <c r="B51" s="4"/>
      <c r="D51" s="34">
        <v>12</v>
      </c>
      <c r="E51" s="42"/>
      <c r="F51" s="286"/>
      <c r="G51" s="287"/>
      <c r="H51" s="287"/>
      <c r="I51" s="288"/>
      <c r="J51" s="289"/>
      <c r="K51" s="291" t="s">
        <v>85</v>
      </c>
      <c r="L51" s="292"/>
      <c r="M51" s="241"/>
      <c r="N51" s="242"/>
      <c r="O51" s="243"/>
      <c r="P51" s="418"/>
      <c r="Q51" s="237"/>
      <c r="R51" s="416"/>
      <c r="S51" s="274"/>
      <c r="T51" s="5"/>
    </row>
    <row r="52" spans="2:20" ht="79.5" customHeight="1">
      <c r="B52" s="4"/>
      <c r="D52" s="34"/>
      <c r="E52" s="145" t="s">
        <v>86</v>
      </c>
      <c r="F52" s="296"/>
      <c r="G52" s="297"/>
      <c r="H52" s="297"/>
      <c r="I52" s="298"/>
      <c r="J52" s="299"/>
      <c r="K52" s="291"/>
      <c r="L52" s="300"/>
      <c r="M52" s="73" t="str">
        <f>IFERROR(VLOOKUP(M51,$O$64:$Q$65,3,0),"")</f>
        <v/>
      </c>
      <c r="N52" s="89" t="str">
        <f>IFERROR(VLOOKUP(N51,$G$64:$H$68,2,0),"")</f>
        <v/>
      </c>
      <c r="O52" s="93" t="str">
        <f>IFERROR(VLOOKUP(O51,$J$64:$L$66,3,0),"")</f>
        <v/>
      </c>
      <c r="P52" s="420"/>
      <c r="Q52" s="238"/>
      <c r="R52" s="417"/>
      <c r="S52" s="275"/>
      <c r="T52" s="5"/>
    </row>
    <row r="53" spans="2:20" ht="79.5" customHeight="1">
      <c r="B53" s="4"/>
      <c r="D53" s="34">
        <v>13</v>
      </c>
      <c r="E53" s="28"/>
      <c r="F53" s="286"/>
      <c r="G53" s="287"/>
      <c r="H53" s="287"/>
      <c r="I53" s="288"/>
      <c r="J53" s="289"/>
      <c r="K53" s="291" t="s">
        <v>85</v>
      </c>
      <c r="L53" s="292"/>
      <c r="M53" s="241"/>
      <c r="N53" s="242"/>
      <c r="O53" s="243"/>
      <c r="P53" s="418"/>
      <c r="Q53" s="235"/>
      <c r="R53" s="416"/>
      <c r="S53" s="274"/>
      <c r="T53" s="5"/>
    </row>
    <row r="54" spans="2:20" ht="79.5" customHeight="1">
      <c r="B54" s="4"/>
      <c r="D54" s="34"/>
      <c r="E54" s="145" t="s">
        <v>86</v>
      </c>
      <c r="F54" s="296"/>
      <c r="G54" s="297"/>
      <c r="H54" s="297"/>
      <c r="I54" s="298"/>
      <c r="J54" s="299"/>
      <c r="K54" s="291"/>
      <c r="L54" s="300"/>
      <c r="M54" s="73" t="str">
        <f>IFERROR(VLOOKUP(M53,$O$64:$Q$65,3,0),"")</f>
        <v/>
      </c>
      <c r="N54" s="89" t="str">
        <f>IFERROR(VLOOKUP(N53,$G$64:$H$68,2,0),"")</f>
        <v/>
      </c>
      <c r="O54" s="93" t="str">
        <f>IFERROR(VLOOKUP(O53,$J$64:$L$66,3,0),"")</f>
        <v/>
      </c>
      <c r="P54" s="420"/>
      <c r="Q54" s="236"/>
      <c r="R54" s="417"/>
      <c r="S54" s="275"/>
      <c r="T54" s="5"/>
    </row>
    <row r="55" spans="2:20" ht="79.5" customHeight="1">
      <c r="B55" s="4"/>
      <c r="D55" s="34">
        <v>14</v>
      </c>
      <c r="E55" s="42"/>
      <c r="F55" s="286"/>
      <c r="G55" s="287"/>
      <c r="H55" s="287"/>
      <c r="I55" s="288"/>
      <c r="J55" s="289"/>
      <c r="K55" s="291" t="s">
        <v>85</v>
      </c>
      <c r="L55" s="292"/>
      <c r="M55" s="241"/>
      <c r="N55" s="242"/>
      <c r="O55" s="243"/>
      <c r="P55" s="418"/>
      <c r="Q55" s="237"/>
      <c r="R55" s="416"/>
      <c r="S55" s="274"/>
      <c r="T55" s="5"/>
    </row>
    <row r="56" spans="2:20" ht="79.5" customHeight="1">
      <c r="B56" s="4"/>
      <c r="D56" s="34"/>
      <c r="E56" s="145" t="s">
        <v>86</v>
      </c>
      <c r="F56" s="296"/>
      <c r="G56" s="297"/>
      <c r="H56" s="297"/>
      <c r="I56" s="298"/>
      <c r="J56" s="299"/>
      <c r="K56" s="291"/>
      <c r="L56" s="300"/>
      <c r="M56" s="73" t="str">
        <f>IFERROR(VLOOKUP(M55,$O$64:$Q$65,3,0),"")</f>
        <v/>
      </c>
      <c r="N56" s="89" t="str">
        <f>IFERROR(VLOOKUP(N55,$G$64:$H$68,2,0),"")</f>
        <v/>
      </c>
      <c r="O56" s="93" t="str">
        <f>IFERROR(VLOOKUP(O55,$J$64:$L$66,3,0),"")</f>
        <v/>
      </c>
      <c r="P56" s="420"/>
      <c r="Q56" s="238"/>
      <c r="R56" s="417"/>
      <c r="S56" s="275"/>
      <c r="T56" s="5"/>
    </row>
    <row r="57" spans="2:20" ht="79.5" customHeight="1">
      <c r="B57" s="4"/>
      <c r="D57" s="34">
        <v>15</v>
      </c>
      <c r="E57" s="42"/>
      <c r="F57" s="286"/>
      <c r="G57" s="287"/>
      <c r="H57" s="287"/>
      <c r="I57" s="288"/>
      <c r="J57" s="289"/>
      <c r="K57" s="291" t="s">
        <v>85</v>
      </c>
      <c r="L57" s="292"/>
      <c r="M57" s="241"/>
      <c r="N57" s="242"/>
      <c r="O57" s="244"/>
      <c r="P57" s="418"/>
      <c r="Q57" s="237"/>
      <c r="R57" s="416"/>
      <c r="S57" s="274"/>
      <c r="T57" s="5"/>
    </row>
    <row r="58" spans="2:20" ht="79.5" customHeight="1" thickBot="1">
      <c r="B58" s="4"/>
      <c r="D58" s="34"/>
      <c r="E58" s="145" t="s">
        <v>86</v>
      </c>
      <c r="F58" s="276"/>
      <c r="G58" s="277"/>
      <c r="H58" s="277"/>
      <c r="I58" s="278"/>
      <c r="J58" s="290"/>
      <c r="K58" s="291"/>
      <c r="L58" s="293"/>
      <c r="M58" s="75" t="str">
        <f>IFERROR(VLOOKUP(M57,$O$64:$Q$65,3,0),"")</f>
        <v/>
      </c>
      <c r="N58" s="91" t="str">
        <f>IFERROR(VLOOKUP(N57,$G$64:$H$68,2,0),"")</f>
        <v/>
      </c>
      <c r="O58" s="94" t="str">
        <f>IFERROR(VLOOKUP(O57,$J$64:$L$66,3,0),"")</f>
        <v/>
      </c>
      <c r="P58" s="419"/>
      <c r="Q58" s="238"/>
      <c r="R58" s="417"/>
      <c r="S58" s="275"/>
      <c r="T58" s="5"/>
    </row>
    <row r="59" spans="2:20" ht="18.5" thickTop="1">
      <c r="B59" s="4"/>
      <c r="H59" s="279" t="s">
        <v>87</v>
      </c>
      <c r="I59" s="279"/>
      <c r="J59" s="53">
        <f>SUM(J29:J58)</f>
        <v>0</v>
      </c>
      <c r="K59" s="32" t="s">
        <v>85</v>
      </c>
      <c r="T59" s="5"/>
    </row>
    <row r="60" spans="2:20" hidden="1">
      <c r="B60" s="4"/>
      <c r="T60" s="5"/>
    </row>
    <row r="61" spans="2:20" ht="18.5" hidden="1" thickBot="1">
      <c r="B61" s="4"/>
      <c r="F61" s="58" t="s">
        <v>190</v>
      </c>
      <c r="T61" s="5"/>
    </row>
    <row r="62" spans="2:20" s="9" customFormat="1" hidden="1">
      <c r="B62" s="59"/>
      <c r="F62" s="61" t="s">
        <v>89</v>
      </c>
      <c r="G62" s="282" t="s">
        <v>191</v>
      </c>
      <c r="H62" s="282"/>
      <c r="I62" s="82"/>
      <c r="J62" s="282" t="s">
        <v>192</v>
      </c>
      <c r="K62" s="282"/>
      <c r="L62" s="282"/>
      <c r="M62" s="280" t="s">
        <v>193</v>
      </c>
      <c r="N62" s="283"/>
      <c r="O62" s="284" t="s">
        <v>93</v>
      </c>
      <c r="P62" s="284"/>
      <c r="Q62" s="285"/>
      <c r="T62" s="60"/>
    </row>
    <row r="63" spans="2:20" hidden="1">
      <c r="B63" s="4"/>
      <c r="F63" s="271" t="s">
        <v>94</v>
      </c>
      <c r="G63" s="70" t="s">
        <v>95</v>
      </c>
      <c r="H63" s="70" t="s">
        <v>171</v>
      </c>
      <c r="I63" s="70"/>
      <c r="J63" s="70" t="s">
        <v>95</v>
      </c>
      <c r="K63" s="70"/>
      <c r="L63" s="70" t="s">
        <v>171</v>
      </c>
      <c r="M63" s="70"/>
      <c r="N63" s="70"/>
      <c r="O63" s="71" t="s">
        <v>97</v>
      </c>
      <c r="P63" s="104"/>
      <c r="Q63" s="72" t="s">
        <v>171</v>
      </c>
      <c r="T63" s="5"/>
    </row>
    <row r="64" spans="2:20" hidden="1">
      <c r="B64" s="4"/>
      <c r="F64" s="272"/>
      <c r="G64" s="62" t="s">
        <v>194</v>
      </c>
      <c r="H64" s="62" t="s">
        <v>195</v>
      </c>
      <c r="I64" s="62"/>
      <c r="J64" s="62" t="s">
        <v>196</v>
      </c>
      <c r="K64" s="63"/>
      <c r="L64" s="62" t="s">
        <v>197</v>
      </c>
      <c r="M64" s="62"/>
      <c r="N64" s="62"/>
      <c r="O64" s="64" t="s">
        <v>105</v>
      </c>
      <c r="P64" s="105"/>
      <c r="Q64" s="65" t="s">
        <v>106</v>
      </c>
      <c r="T64" s="5"/>
    </row>
    <row r="65" spans="2:20" hidden="1">
      <c r="B65" s="4"/>
      <c r="F65" s="272"/>
      <c r="G65" s="62" t="s">
        <v>198</v>
      </c>
      <c r="H65" s="62" t="s">
        <v>199</v>
      </c>
      <c r="I65" s="62"/>
      <c r="J65" s="62" t="s">
        <v>200</v>
      </c>
      <c r="K65" s="63"/>
      <c r="L65" s="62" t="s">
        <v>201</v>
      </c>
      <c r="M65" s="62"/>
      <c r="N65" s="62"/>
      <c r="O65" s="64" t="s">
        <v>113</v>
      </c>
      <c r="P65" s="105"/>
      <c r="Q65" s="65" t="s">
        <v>114</v>
      </c>
      <c r="T65" s="5"/>
    </row>
    <row r="66" spans="2:20" hidden="1">
      <c r="B66" s="4"/>
      <c r="F66" s="272"/>
      <c r="G66" s="62" t="s">
        <v>202</v>
      </c>
      <c r="H66" s="62" t="s">
        <v>176</v>
      </c>
      <c r="I66" s="62"/>
      <c r="J66" s="62" t="s">
        <v>178</v>
      </c>
      <c r="K66" s="63"/>
      <c r="L66" s="62" t="s">
        <v>179</v>
      </c>
      <c r="M66" s="62"/>
      <c r="N66" s="62"/>
      <c r="O66" s="64"/>
      <c r="P66" s="105"/>
      <c r="Q66" s="65"/>
      <c r="T66" s="5"/>
    </row>
    <row r="67" spans="2:20" hidden="1">
      <c r="B67" s="4"/>
      <c r="F67" s="272"/>
      <c r="G67" s="62" t="s">
        <v>203</v>
      </c>
      <c r="H67" s="62" t="s">
        <v>148</v>
      </c>
      <c r="I67" s="62"/>
      <c r="J67" s="62"/>
      <c r="K67" s="63"/>
      <c r="L67" s="62"/>
      <c r="M67" s="62"/>
      <c r="N67" s="62"/>
      <c r="O67" s="64"/>
      <c r="P67" s="105"/>
      <c r="Q67" s="65"/>
      <c r="T67" s="5"/>
    </row>
    <row r="68" spans="2:20" hidden="1">
      <c r="B68" s="4"/>
      <c r="F68" s="272"/>
      <c r="G68" s="62" t="s">
        <v>204</v>
      </c>
      <c r="H68" s="62" t="s">
        <v>179</v>
      </c>
      <c r="I68" s="62"/>
      <c r="J68" s="62"/>
      <c r="K68" s="63"/>
      <c r="L68" s="62"/>
      <c r="M68" s="62"/>
      <c r="N68" s="62"/>
      <c r="O68" s="64"/>
      <c r="P68" s="105"/>
      <c r="Q68" s="65"/>
      <c r="T68" s="5"/>
    </row>
    <row r="69" spans="2:20" hidden="1">
      <c r="B69" s="4"/>
      <c r="F69" s="272"/>
      <c r="G69" s="62"/>
      <c r="H69" s="62"/>
      <c r="I69" s="62"/>
      <c r="J69" s="62"/>
      <c r="K69" s="63"/>
      <c r="L69" s="62"/>
      <c r="M69" s="62"/>
      <c r="N69" s="62"/>
      <c r="O69" s="64"/>
      <c r="P69" s="105"/>
      <c r="Q69" s="65"/>
      <c r="T69" s="5"/>
    </row>
    <row r="70" spans="2:20" hidden="1">
      <c r="B70" s="4"/>
      <c r="F70" s="272"/>
      <c r="G70" s="62"/>
      <c r="H70" s="62"/>
      <c r="I70" s="62"/>
      <c r="J70" s="62"/>
      <c r="K70" s="63"/>
      <c r="L70" s="62"/>
      <c r="M70" s="62"/>
      <c r="N70" s="62"/>
      <c r="O70" s="64"/>
      <c r="P70" s="105"/>
      <c r="Q70" s="65"/>
      <c r="T70" s="5"/>
    </row>
    <row r="71" spans="2:20" hidden="1">
      <c r="B71" s="4"/>
      <c r="F71" s="272"/>
      <c r="G71" s="62"/>
      <c r="H71" s="62"/>
      <c r="I71" s="62"/>
      <c r="J71" s="62"/>
      <c r="K71" s="63"/>
      <c r="L71" s="62"/>
      <c r="M71" s="62"/>
      <c r="N71" s="62"/>
      <c r="O71" s="64"/>
      <c r="P71" s="105"/>
      <c r="Q71" s="65"/>
      <c r="T71" s="5"/>
    </row>
    <row r="72" spans="2:20" hidden="1">
      <c r="B72" s="4"/>
      <c r="F72" s="272"/>
      <c r="G72" s="62"/>
      <c r="H72" s="62"/>
      <c r="I72" s="62"/>
      <c r="J72" s="62"/>
      <c r="K72" s="63"/>
      <c r="L72" s="62"/>
      <c r="M72" s="62"/>
      <c r="N72" s="62"/>
      <c r="O72" s="64"/>
      <c r="P72" s="105"/>
      <c r="Q72" s="65"/>
      <c r="T72" s="5"/>
    </row>
    <row r="73" spans="2:20" hidden="1">
      <c r="B73" s="4"/>
      <c r="F73" s="272"/>
      <c r="G73" s="62"/>
      <c r="H73" s="62"/>
      <c r="I73" s="62"/>
      <c r="J73" s="62"/>
      <c r="K73" s="63"/>
      <c r="L73" s="62"/>
      <c r="M73" s="62"/>
      <c r="N73" s="62"/>
      <c r="O73" s="64"/>
      <c r="P73" s="105"/>
      <c r="Q73" s="65"/>
      <c r="T73" s="5"/>
    </row>
    <row r="74" spans="2:20" hidden="1">
      <c r="B74" s="4"/>
      <c r="F74" s="272"/>
      <c r="G74" s="62"/>
      <c r="H74" s="62"/>
      <c r="I74" s="62"/>
      <c r="J74" s="62"/>
      <c r="K74" s="63"/>
      <c r="L74" s="62"/>
      <c r="M74" s="62"/>
      <c r="N74" s="62"/>
      <c r="O74" s="64"/>
      <c r="P74" s="105"/>
      <c r="Q74" s="65"/>
      <c r="T74" s="5"/>
    </row>
    <row r="75" spans="2:20" hidden="1">
      <c r="B75" s="4"/>
      <c r="F75" s="272"/>
      <c r="G75" s="62"/>
      <c r="H75" s="62"/>
      <c r="I75" s="62"/>
      <c r="J75" s="62"/>
      <c r="K75" s="63"/>
      <c r="L75" s="62"/>
      <c r="M75" s="62"/>
      <c r="N75" s="62"/>
      <c r="O75" s="64"/>
      <c r="P75" s="105"/>
      <c r="Q75" s="65"/>
      <c r="T75" s="5"/>
    </row>
    <row r="76" spans="2:20" hidden="1">
      <c r="B76" s="4"/>
      <c r="F76" s="272"/>
      <c r="G76" s="62"/>
      <c r="H76" s="62"/>
      <c r="I76" s="62"/>
      <c r="J76" s="62"/>
      <c r="K76" s="63"/>
      <c r="L76" s="62"/>
      <c r="M76" s="62"/>
      <c r="N76" s="62"/>
      <c r="O76" s="64"/>
      <c r="P76" s="105"/>
      <c r="Q76" s="65"/>
      <c r="T76" s="5"/>
    </row>
    <row r="77" spans="2:20" ht="18.5" hidden="1" thickBot="1">
      <c r="B77" s="4"/>
      <c r="F77" s="273"/>
      <c r="G77" s="66"/>
      <c r="H77" s="66"/>
      <c r="I77" s="66"/>
      <c r="J77" s="66"/>
      <c r="K77" s="67"/>
      <c r="L77" s="66"/>
      <c r="M77" s="66"/>
      <c r="N77" s="66"/>
      <c r="O77" s="68"/>
      <c r="P77" s="106"/>
      <c r="Q77" s="69"/>
      <c r="T77" s="5"/>
    </row>
    <row r="78" spans="2:20" ht="18.5" thickBot="1">
      <c r="B78" s="6"/>
      <c r="C78" s="7"/>
      <c r="D78" s="7"/>
      <c r="E78" s="7"/>
      <c r="F78" s="7"/>
      <c r="G78" s="7"/>
      <c r="H78" s="7"/>
      <c r="I78" s="7"/>
      <c r="J78" s="7"/>
      <c r="K78" s="51"/>
      <c r="L78" s="7"/>
      <c r="M78" s="7"/>
      <c r="N78" s="7"/>
      <c r="O78" s="7"/>
      <c r="P78" s="7"/>
      <c r="Q78" s="7"/>
      <c r="R78" s="7"/>
      <c r="S78" s="7"/>
      <c r="T78" s="8"/>
    </row>
  </sheetData>
  <sheetProtection algorithmName="SHA-512" hashValue="em//njcTdF9Tg/4yZ2/2+tna5z0ymC6Lp0IHNRCainyYswT+9UySN3FNwWrc5TRiiwiYP7g+zLEulUk3DXgW8Q==" saltValue="TD1568et4N8FNUDewIFOUA==" spinCount="100000" sheet="1" objects="1" scenarios="1" selectLockedCells="1"/>
  <mergeCells count="149">
    <mergeCell ref="J26:K27"/>
    <mergeCell ref="L26:L27"/>
    <mergeCell ref="M26:M27"/>
    <mergeCell ref="P26:P27"/>
    <mergeCell ref="F27:I28"/>
    <mergeCell ref="H15:L15"/>
    <mergeCell ref="H16:L16"/>
    <mergeCell ref="H17:L17"/>
    <mergeCell ref="H18:L18"/>
    <mergeCell ref="H19:L19"/>
    <mergeCell ref="H20:L20"/>
    <mergeCell ref="J28:K28"/>
    <mergeCell ref="H21:L21"/>
    <mergeCell ref="F25:I25"/>
    <mergeCell ref="J25:K25"/>
    <mergeCell ref="N25:P25"/>
    <mergeCell ref="F3:S3"/>
    <mergeCell ref="H10:L10"/>
    <mergeCell ref="H11:L11"/>
    <mergeCell ref="H12:L12"/>
    <mergeCell ref="H13:L13"/>
    <mergeCell ref="H14:L14"/>
    <mergeCell ref="Q25:R25"/>
    <mergeCell ref="F32:I32"/>
    <mergeCell ref="F33:I33"/>
    <mergeCell ref="J33:J34"/>
    <mergeCell ref="K33:K34"/>
    <mergeCell ref="L33:L34"/>
    <mergeCell ref="P33:P34"/>
    <mergeCell ref="R29:R30"/>
    <mergeCell ref="S29:S30"/>
    <mergeCell ref="F30:I30"/>
    <mergeCell ref="F31:I31"/>
    <mergeCell ref="J31:J32"/>
    <mergeCell ref="K31:K32"/>
    <mergeCell ref="L31:L32"/>
    <mergeCell ref="P31:P32"/>
    <mergeCell ref="R31:R32"/>
    <mergeCell ref="S31:S32"/>
    <mergeCell ref="F29:I29"/>
    <mergeCell ref="J29:J30"/>
    <mergeCell ref="K29:K30"/>
    <mergeCell ref="L29:L30"/>
    <mergeCell ref="P29:P30"/>
    <mergeCell ref="F36:I36"/>
    <mergeCell ref="F37:I37"/>
    <mergeCell ref="J37:J38"/>
    <mergeCell ref="K37:K38"/>
    <mergeCell ref="L37:L38"/>
    <mergeCell ref="P37:P38"/>
    <mergeCell ref="R33:R34"/>
    <mergeCell ref="S33:S34"/>
    <mergeCell ref="F34:I34"/>
    <mergeCell ref="F35:I35"/>
    <mergeCell ref="J35:J36"/>
    <mergeCell ref="K35:K36"/>
    <mergeCell ref="L35:L36"/>
    <mergeCell ref="P35:P36"/>
    <mergeCell ref="R35:R36"/>
    <mergeCell ref="S35:S36"/>
    <mergeCell ref="F40:I40"/>
    <mergeCell ref="F41:I41"/>
    <mergeCell ref="J41:J42"/>
    <mergeCell ref="K41:K42"/>
    <mergeCell ref="L41:L42"/>
    <mergeCell ref="P41:P42"/>
    <mergeCell ref="R37:R38"/>
    <mergeCell ref="S37:S38"/>
    <mergeCell ref="F38:I38"/>
    <mergeCell ref="F39:I39"/>
    <mergeCell ref="J39:J40"/>
    <mergeCell ref="K39:K40"/>
    <mergeCell ref="L39:L40"/>
    <mergeCell ref="P39:P40"/>
    <mergeCell ref="R39:R40"/>
    <mergeCell ref="S39:S40"/>
    <mergeCell ref="F44:I44"/>
    <mergeCell ref="F45:I45"/>
    <mergeCell ref="J45:J46"/>
    <mergeCell ref="K45:K46"/>
    <mergeCell ref="L45:L46"/>
    <mergeCell ref="P45:P46"/>
    <mergeCell ref="R41:R42"/>
    <mergeCell ref="S41:S42"/>
    <mergeCell ref="F42:I42"/>
    <mergeCell ref="F43:I43"/>
    <mergeCell ref="J43:J44"/>
    <mergeCell ref="K43:K44"/>
    <mergeCell ref="L43:L44"/>
    <mergeCell ref="P43:P44"/>
    <mergeCell ref="R43:R44"/>
    <mergeCell ref="S43:S44"/>
    <mergeCell ref="F48:I48"/>
    <mergeCell ref="F49:I49"/>
    <mergeCell ref="J49:J50"/>
    <mergeCell ref="K49:K50"/>
    <mergeCell ref="L49:L50"/>
    <mergeCell ref="P49:P50"/>
    <mergeCell ref="R45:R46"/>
    <mergeCell ref="S45:S46"/>
    <mergeCell ref="F46:I46"/>
    <mergeCell ref="F47:I47"/>
    <mergeCell ref="J47:J48"/>
    <mergeCell ref="K47:K48"/>
    <mergeCell ref="L47:L48"/>
    <mergeCell ref="P47:P48"/>
    <mergeCell ref="R47:R48"/>
    <mergeCell ref="S47:S48"/>
    <mergeCell ref="F52:I52"/>
    <mergeCell ref="F53:I53"/>
    <mergeCell ref="J53:J54"/>
    <mergeCell ref="K53:K54"/>
    <mergeCell ref="L53:L54"/>
    <mergeCell ref="P53:P54"/>
    <mergeCell ref="R49:R50"/>
    <mergeCell ref="S49:S50"/>
    <mergeCell ref="F50:I50"/>
    <mergeCell ref="F51:I51"/>
    <mergeCell ref="J51:J52"/>
    <mergeCell ref="K51:K52"/>
    <mergeCell ref="L51:L52"/>
    <mergeCell ref="P51:P52"/>
    <mergeCell ref="R51:R52"/>
    <mergeCell ref="S51:S52"/>
    <mergeCell ref="F56:I56"/>
    <mergeCell ref="F57:I57"/>
    <mergeCell ref="J57:J58"/>
    <mergeCell ref="K57:K58"/>
    <mergeCell ref="L57:L58"/>
    <mergeCell ref="P57:P58"/>
    <mergeCell ref="R53:R54"/>
    <mergeCell ref="S53:S54"/>
    <mergeCell ref="F54:I54"/>
    <mergeCell ref="F55:I55"/>
    <mergeCell ref="J55:J56"/>
    <mergeCell ref="K55:K56"/>
    <mergeCell ref="L55:L56"/>
    <mergeCell ref="P55:P56"/>
    <mergeCell ref="R55:R56"/>
    <mergeCell ref="S55:S56"/>
    <mergeCell ref="F63:F77"/>
    <mergeCell ref="R57:R58"/>
    <mergeCell ref="S57:S58"/>
    <mergeCell ref="F58:I58"/>
    <mergeCell ref="H59:I59"/>
    <mergeCell ref="G62:H62"/>
    <mergeCell ref="J62:L62"/>
    <mergeCell ref="M62:N62"/>
    <mergeCell ref="O62:Q62"/>
  </mergeCells>
  <phoneticPr fontId="1" type="noConversion"/>
  <conditionalFormatting sqref="J26:K27">
    <cfRule type="cellIs" dxfId="15" priority="1" operator="equal">
      <formula>"请按照合计为100%填写"</formula>
    </cfRule>
  </conditionalFormatting>
  <dataValidations count="3">
    <dataValidation type="list" allowBlank="1" showInputMessage="1" showErrorMessage="1" sqref="O57 O55 O53 O51 O49 O47 O45 O43 O41 O39 O37 O35 O33 O31 O29" xr:uid="{9EB96B3C-FBF5-4537-BE9B-FA958D8564B0}">
      <formula1>$J$64:$J$66</formula1>
    </dataValidation>
    <dataValidation type="list" allowBlank="1" showInputMessage="1" showErrorMessage="1" sqref="N57 N55 N53 N51 N49 N47 N45 N43 N41 N39 N37 N35 N33 N31 N29" xr:uid="{98FDA3AE-D8AF-4CE3-B324-57295D264585}">
      <formula1>$G$64:$G$68</formula1>
    </dataValidation>
    <dataValidation type="list" allowBlank="1" showInputMessage="1" showErrorMessage="1" sqref="M29 M31 M33 M35 M37 M39 M41 M43 M45 M47 M49 M51 M53 M55 M57" xr:uid="{E702357B-7AA1-4173-A83A-1938027BA238}">
      <formula1>$O$64:$O$65</formula1>
    </dataValidation>
  </dataValidations>
  <pageMargins left="0.25" right="0.25" top="0.75" bottom="0.75" header="0.3" footer="0.3"/>
  <pageSetup paperSize="8" scale="3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D7F8E-71E6-42F2-A12C-478418506477}">
  <sheetPr>
    <pageSetUpPr fitToPage="1"/>
  </sheetPr>
  <dimension ref="B1:S78"/>
  <sheetViews>
    <sheetView zoomScale="80" zoomScaleNormal="80" workbookViewId="0">
      <selection activeCell="H15" sqref="H15:L15"/>
    </sheetView>
  </sheetViews>
  <sheetFormatPr defaultRowHeight="18"/>
  <cols>
    <col min="1" max="1" width="3.58203125" customWidth="1"/>
    <col min="2" max="2" width="4.33203125" customWidth="1"/>
    <col min="3" max="4" width="4" customWidth="1"/>
    <col min="5" max="5" width="13.58203125" customWidth="1"/>
    <col min="6" max="6" width="18.08203125" customWidth="1"/>
    <col min="7" max="7" width="16.5" customWidth="1"/>
    <col min="8" max="8" width="23.25" customWidth="1"/>
    <col min="10" max="10" width="18.5" customWidth="1"/>
    <col min="11" max="11" width="3.33203125" style="9" bestFit="1" customWidth="1"/>
    <col min="12" max="12" width="22.5" customWidth="1"/>
    <col min="13" max="13" width="20.33203125" customWidth="1"/>
    <col min="14" max="14" width="27" customWidth="1"/>
    <col min="15" max="15" width="31.08203125" customWidth="1"/>
    <col min="16" max="16" width="29.83203125" customWidth="1"/>
    <col min="17" max="17" width="23.25" customWidth="1"/>
    <col min="18" max="18" width="61.5" customWidth="1"/>
    <col min="19" max="19" width="3.5" customWidth="1"/>
  </cols>
  <sheetData>
    <row r="1" spans="2:19" ht="18.5" thickBot="1"/>
    <row r="2" spans="2:19">
      <c r="B2" s="1"/>
      <c r="C2" s="2"/>
      <c r="D2" s="2"/>
      <c r="E2" s="2"/>
      <c r="F2" s="2"/>
      <c r="G2" s="2"/>
      <c r="H2" s="2"/>
      <c r="I2" s="2"/>
      <c r="J2" s="2"/>
      <c r="K2" s="54"/>
      <c r="L2" s="2"/>
      <c r="M2" s="2"/>
      <c r="N2" s="2"/>
      <c r="O2" s="2"/>
      <c r="P2" s="2"/>
      <c r="Q2" s="2"/>
      <c r="R2" s="2"/>
      <c r="S2" s="3"/>
    </row>
    <row r="3" spans="2:19" ht="29">
      <c r="B3" s="4"/>
      <c r="C3" s="16" t="s">
        <v>205</v>
      </c>
      <c r="F3" s="344" t="s">
        <v>45</v>
      </c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425"/>
    </row>
    <row r="4" spans="2:19">
      <c r="B4" s="4"/>
      <c r="S4" s="207" t="s">
        <v>46</v>
      </c>
    </row>
    <row r="5" spans="2:19">
      <c r="B5" s="4"/>
      <c r="S5" s="207" t="s">
        <v>47</v>
      </c>
    </row>
    <row r="6" spans="2:19">
      <c r="B6" s="4"/>
      <c r="C6" s="55" t="s">
        <v>48</v>
      </c>
      <c r="S6" s="5"/>
    </row>
    <row r="7" spans="2:19">
      <c r="B7" s="10"/>
      <c r="C7" s="14" t="s">
        <v>49</v>
      </c>
      <c r="D7" s="11"/>
      <c r="E7" s="11"/>
      <c r="F7" s="11"/>
      <c r="G7" s="11"/>
      <c r="H7" s="11"/>
      <c r="I7" s="11"/>
      <c r="J7" s="11"/>
      <c r="K7" s="57"/>
      <c r="L7" s="11"/>
      <c r="M7" s="11"/>
      <c r="N7" s="11"/>
      <c r="O7" s="11"/>
      <c r="P7" s="11"/>
      <c r="Q7" s="11"/>
      <c r="R7" s="11"/>
      <c r="S7" s="12"/>
    </row>
    <row r="8" spans="2:19" ht="18.5" thickBot="1">
      <c r="B8" s="4"/>
      <c r="S8" s="5"/>
    </row>
    <row r="9" spans="2:19" ht="19" thickTop="1" thickBot="1">
      <c r="B9" s="4"/>
      <c r="D9" s="26">
        <v>1</v>
      </c>
      <c r="E9" s="35" t="s">
        <v>50</v>
      </c>
      <c r="F9" s="35"/>
      <c r="G9" s="43" t="s">
        <v>51</v>
      </c>
      <c r="H9" s="218"/>
      <c r="I9" s="83"/>
      <c r="J9" s="84"/>
      <c r="K9" s="52"/>
      <c r="L9" s="84"/>
      <c r="S9" s="5"/>
    </row>
    <row r="10" spans="2:19" ht="18.5" thickTop="1">
      <c r="B10" s="4"/>
      <c r="D10" s="56">
        <v>2</v>
      </c>
      <c r="E10" s="43" t="s">
        <v>52</v>
      </c>
      <c r="F10" s="28"/>
      <c r="G10" s="28"/>
      <c r="H10" s="345"/>
      <c r="I10" s="346"/>
      <c r="J10" s="346"/>
      <c r="K10" s="346"/>
      <c r="L10" s="347"/>
      <c r="S10" s="5"/>
    </row>
    <row r="11" spans="2:19">
      <c r="B11" s="4"/>
      <c r="D11" s="56"/>
      <c r="E11" s="40"/>
      <c r="F11" s="14"/>
      <c r="G11" s="46" t="s">
        <v>53</v>
      </c>
      <c r="H11" s="335"/>
      <c r="I11" s="336"/>
      <c r="J11" s="336"/>
      <c r="K11" s="336"/>
      <c r="L11" s="337"/>
      <c r="S11" s="5"/>
    </row>
    <row r="12" spans="2:19">
      <c r="B12" s="4"/>
      <c r="D12" s="56">
        <v>3</v>
      </c>
      <c r="E12" s="43" t="s">
        <v>54</v>
      </c>
      <c r="F12" s="28"/>
      <c r="G12" s="47"/>
      <c r="H12" s="338"/>
      <c r="I12" s="339"/>
      <c r="J12" s="339"/>
      <c r="K12" s="339"/>
      <c r="L12" s="340"/>
      <c r="S12" s="5"/>
    </row>
    <row r="13" spans="2:19">
      <c r="B13" s="4"/>
      <c r="D13" s="56"/>
      <c r="E13" s="44"/>
      <c r="F13" s="33"/>
      <c r="G13" s="48" t="s">
        <v>53</v>
      </c>
      <c r="H13" s="335"/>
      <c r="I13" s="336"/>
      <c r="J13" s="336"/>
      <c r="K13" s="336"/>
      <c r="L13" s="337"/>
      <c r="S13" s="5"/>
    </row>
    <row r="14" spans="2:19">
      <c r="B14" s="4"/>
      <c r="D14" s="56">
        <v>4</v>
      </c>
      <c r="E14" s="40" t="s">
        <v>55</v>
      </c>
      <c r="F14" s="14"/>
      <c r="G14" s="46"/>
      <c r="H14" s="338"/>
      <c r="I14" s="339"/>
      <c r="J14" s="339"/>
      <c r="K14" s="339"/>
      <c r="L14" s="340"/>
      <c r="S14" s="5"/>
    </row>
    <row r="15" spans="2:19">
      <c r="B15" s="4"/>
      <c r="D15" s="56"/>
      <c r="E15" s="40"/>
      <c r="F15" s="14"/>
      <c r="G15" s="46" t="s">
        <v>53</v>
      </c>
      <c r="H15" s="335"/>
      <c r="I15" s="336"/>
      <c r="J15" s="336"/>
      <c r="K15" s="336"/>
      <c r="L15" s="337"/>
      <c r="S15" s="5"/>
    </row>
    <row r="16" spans="2:19">
      <c r="B16" s="4"/>
      <c r="D16" s="56">
        <v>5</v>
      </c>
      <c r="E16" s="43" t="s">
        <v>56</v>
      </c>
      <c r="F16" s="28"/>
      <c r="G16" s="43" t="s">
        <v>57</v>
      </c>
      <c r="H16" s="338"/>
      <c r="I16" s="339"/>
      <c r="J16" s="339"/>
      <c r="K16" s="339"/>
      <c r="L16" s="340"/>
      <c r="S16" s="5"/>
    </row>
    <row r="17" spans="2:19">
      <c r="B17" s="4"/>
      <c r="D17" s="56"/>
      <c r="E17" s="40"/>
      <c r="F17" s="14"/>
      <c r="G17" s="50" t="s">
        <v>53</v>
      </c>
      <c r="H17" s="335"/>
      <c r="I17" s="336"/>
      <c r="J17" s="336"/>
      <c r="K17" s="336"/>
      <c r="L17" s="337"/>
      <c r="S17" s="5"/>
    </row>
    <row r="18" spans="2:19">
      <c r="B18" s="4"/>
      <c r="D18" s="56"/>
      <c r="E18" s="45" t="s">
        <v>58</v>
      </c>
      <c r="F18" s="14"/>
      <c r="G18" s="40" t="s">
        <v>59</v>
      </c>
      <c r="H18" s="338"/>
      <c r="I18" s="339"/>
      <c r="J18" s="339"/>
      <c r="K18" s="339"/>
      <c r="L18" s="340"/>
      <c r="S18" s="5"/>
    </row>
    <row r="19" spans="2:19">
      <c r="B19" s="4"/>
      <c r="D19" s="56"/>
      <c r="E19" s="40"/>
      <c r="F19" s="14"/>
      <c r="G19" s="49" t="s">
        <v>60</v>
      </c>
      <c r="H19" s="335"/>
      <c r="I19" s="336"/>
      <c r="J19" s="336"/>
      <c r="K19" s="336"/>
      <c r="L19" s="337"/>
      <c r="S19" s="5"/>
    </row>
    <row r="20" spans="2:19">
      <c r="B20" s="4"/>
      <c r="D20" s="56"/>
      <c r="E20" s="40"/>
      <c r="F20" s="14"/>
      <c r="G20" s="43" t="s">
        <v>61</v>
      </c>
      <c r="H20" s="341"/>
      <c r="I20" s="342"/>
      <c r="J20" s="342"/>
      <c r="K20" s="342"/>
      <c r="L20" s="343"/>
      <c r="S20" s="5"/>
    </row>
    <row r="21" spans="2:19" ht="18.5" thickBot="1">
      <c r="B21" s="4"/>
      <c r="D21" s="56"/>
      <c r="E21" s="44"/>
      <c r="F21" s="33"/>
      <c r="G21" s="44" t="s">
        <v>62</v>
      </c>
      <c r="H21" s="312"/>
      <c r="I21" s="313"/>
      <c r="J21" s="313"/>
      <c r="K21" s="313"/>
      <c r="L21" s="314"/>
      <c r="S21" s="5"/>
    </row>
    <row r="22" spans="2:19" ht="18.5" thickTop="1">
      <c r="B22" s="4"/>
      <c r="S22" s="5"/>
    </row>
    <row r="23" spans="2:19">
      <c r="B23" s="10"/>
      <c r="C23" s="14" t="s">
        <v>206</v>
      </c>
      <c r="D23" s="11"/>
      <c r="E23" s="11"/>
      <c r="F23" s="11"/>
      <c r="G23" s="11"/>
      <c r="H23" s="11"/>
      <c r="I23" s="11"/>
      <c r="J23" s="11"/>
      <c r="K23" s="57"/>
      <c r="L23" s="11"/>
      <c r="M23" s="11"/>
      <c r="N23" s="11"/>
      <c r="O23" s="11"/>
      <c r="P23" s="11"/>
      <c r="Q23" s="11"/>
      <c r="R23" s="11"/>
      <c r="S23" s="12"/>
    </row>
    <row r="24" spans="2:19">
      <c r="B24" s="4"/>
      <c r="S24" s="5"/>
    </row>
    <row r="25" spans="2:19" ht="36">
      <c r="B25" s="4"/>
      <c r="D25" s="27"/>
      <c r="E25" s="28"/>
      <c r="F25" s="315" t="s">
        <v>64</v>
      </c>
      <c r="G25" s="316"/>
      <c r="H25" s="316"/>
      <c r="I25" s="317"/>
      <c r="J25" s="315" t="s">
        <v>65</v>
      </c>
      <c r="K25" s="317"/>
      <c r="L25" s="87" t="s">
        <v>66</v>
      </c>
      <c r="M25" s="87" t="s">
        <v>67</v>
      </c>
      <c r="N25" s="86" t="s">
        <v>207</v>
      </c>
      <c r="O25" s="87" t="s">
        <v>208</v>
      </c>
      <c r="P25" s="423" t="s">
        <v>183</v>
      </c>
      <c r="Q25" s="424"/>
      <c r="R25" s="85" t="s">
        <v>184</v>
      </c>
      <c r="S25" s="5"/>
    </row>
    <row r="26" spans="2:19" ht="13.9" customHeight="1">
      <c r="B26" s="4"/>
      <c r="D26" s="29"/>
      <c r="E26" s="14"/>
      <c r="F26" s="190" t="s">
        <v>72</v>
      </c>
      <c r="G26" s="37"/>
      <c r="H26" s="37"/>
      <c r="I26" s="37"/>
      <c r="J26" s="320" t="str">
        <f>IF(J59&lt;&gt;100,IF(J59=0,"","请按照合计为100%填写"),"")</f>
        <v/>
      </c>
      <c r="K26" s="321"/>
      <c r="L26" s="324" t="s">
        <v>73</v>
      </c>
      <c r="M26" s="326" t="s">
        <v>74</v>
      </c>
      <c r="N26" s="190" t="s">
        <v>209</v>
      </c>
      <c r="O26" s="190" t="s">
        <v>210</v>
      </c>
      <c r="P26" s="36"/>
      <c r="Q26" s="190" t="s">
        <v>165</v>
      </c>
      <c r="R26" s="30" t="s">
        <v>79</v>
      </c>
      <c r="S26" s="5"/>
    </row>
    <row r="27" spans="2:19" ht="33.75" customHeight="1">
      <c r="B27" s="4"/>
      <c r="D27" s="29"/>
      <c r="E27" s="14"/>
      <c r="F27" s="328" t="s">
        <v>80</v>
      </c>
      <c r="G27" s="329"/>
      <c r="H27" s="329"/>
      <c r="I27" s="330"/>
      <c r="J27" s="322"/>
      <c r="K27" s="323"/>
      <c r="L27" s="325"/>
      <c r="M27" s="327"/>
      <c r="N27" s="37"/>
      <c r="O27" s="37"/>
      <c r="P27" s="37"/>
      <c r="Q27" s="37"/>
      <c r="R27" s="31"/>
      <c r="S27" s="5"/>
    </row>
    <row r="28" spans="2:19" ht="18.5" thickBot="1">
      <c r="B28" s="4"/>
      <c r="D28" s="29"/>
      <c r="E28" s="14"/>
      <c r="F28" s="331"/>
      <c r="G28" s="332"/>
      <c r="H28" s="332"/>
      <c r="I28" s="333"/>
      <c r="J28" s="334" t="s">
        <v>167</v>
      </c>
      <c r="K28" s="334"/>
      <c r="L28" s="110" t="s">
        <v>82</v>
      </c>
      <c r="M28" s="39" t="s">
        <v>188</v>
      </c>
      <c r="N28" s="39" t="s">
        <v>188</v>
      </c>
      <c r="O28" s="39" t="s">
        <v>211</v>
      </c>
      <c r="P28" s="39" t="s">
        <v>211</v>
      </c>
      <c r="Q28" s="110" t="s">
        <v>82</v>
      </c>
      <c r="R28" s="31"/>
      <c r="S28" s="5"/>
    </row>
    <row r="29" spans="2:19" ht="79.5" customHeight="1" thickTop="1">
      <c r="B29" s="4"/>
      <c r="D29" s="34">
        <v>1</v>
      </c>
      <c r="E29" s="28"/>
      <c r="F29" s="302"/>
      <c r="G29" s="303"/>
      <c r="H29" s="303"/>
      <c r="I29" s="304"/>
      <c r="J29" s="305"/>
      <c r="K29" s="291" t="s">
        <v>85</v>
      </c>
      <c r="L29" s="308"/>
      <c r="M29" s="239"/>
      <c r="N29" s="239"/>
      <c r="O29" s="245"/>
      <c r="P29" s="235"/>
      <c r="Q29" s="416"/>
      <c r="R29" s="274"/>
      <c r="S29" s="5"/>
    </row>
    <row r="30" spans="2:19" ht="79.5" customHeight="1">
      <c r="B30" s="4"/>
      <c r="D30" s="34"/>
      <c r="E30" s="145" t="s">
        <v>86</v>
      </c>
      <c r="F30" s="296"/>
      <c r="G30" s="297"/>
      <c r="H30" s="297"/>
      <c r="I30" s="298"/>
      <c r="J30" s="299"/>
      <c r="K30" s="291"/>
      <c r="L30" s="300"/>
      <c r="M30" s="78" t="str">
        <f>IFERROR(VLOOKUP(M29,$O$64:$P$65,2,0),"")</f>
        <v/>
      </c>
      <c r="N30" s="78" t="str">
        <f>IFERROR(VLOOKUP(N29,$G$64:$H$67,2,0),"")</f>
        <v/>
      </c>
      <c r="O30" s="79" t="str">
        <f>IFERROR(VLOOKUP(O29,$J$64:$L$65,3,0),"")</f>
        <v/>
      </c>
      <c r="P30" s="236"/>
      <c r="Q30" s="417"/>
      <c r="R30" s="275"/>
      <c r="S30" s="5"/>
    </row>
    <row r="31" spans="2:19" ht="79.5" customHeight="1">
      <c r="B31" s="4"/>
      <c r="D31" s="34">
        <v>2</v>
      </c>
      <c r="E31" s="42"/>
      <c r="F31" s="286"/>
      <c r="G31" s="287"/>
      <c r="H31" s="287"/>
      <c r="I31" s="288"/>
      <c r="J31" s="289"/>
      <c r="K31" s="291" t="s">
        <v>85</v>
      </c>
      <c r="L31" s="292"/>
      <c r="M31" s="241"/>
      <c r="N31" s="241"/>
      <c r="O31" s="246"/>
      <c r="P31" s="237"/>
      <c r="Q31" s="416"/>
      <c r="R31" s="274"/>
      <c r="S31" s="5"/>
    </row>
    <row r="32" spans="2:19" ht="79.5" customHeight="1">
      <c r="B32" s="4"/>
      <c r="D32" s="34"/>
      <c r="E32" s="145" t="s">
        <v>86</v>
      </c>
      <c r="F32" s="296"/>
      <c r="G32" s="297"/>
      <c r="H32" s="297"/>
      <c r="I32" s="298"/>
      <c r="J32" s="299"/>
      <c r="K32" s="291"/>
      <c r="L32" s="300"/>
      <c r="M32" s="73" t="str">
        <f>IFERROR(VLOOKUP(M31,$O$64:$P$65,2,0),"")</f>
        <v/>
      </c>
      <c r="N32" s="73" t="str">
        <f>IFERROR(VLOOKUP(N31,$G$64:$H$67,2,0),"")</f>
        <v/>
      </c>
      <c r="O32" s="74" t="str">
        <f>IFERROR(VLOOKUP(O31,$J$64:$L$65,3,0),"")</f>
        <v/>
      </c>
      <c r="P32" s="238"/>
      <c r="Q32" s="417"/>
      <c r="R32" s="275"/>
      <c r="S32" s="5"/>
    </row>
    <row r="33" spans="2:19" ht="79.5" customHeight="1">
      <c r="B33" s="4"/>
      <c r="D33" s="34">
        <v>3</v>
      </c>
      <c r="E33" s="28"/>
      <c r="F33" s="286"/>
      <c r="G33" s="287"/>
      <c r="H33" s="287"/>
      <c r="I33" s="288"/>
      <c r="J33" s="289"/>
      <c r="K33" s="291" t="s">
        <v>85</v>
      </c>
      <c r="L33" s="292"/>
      <c r="M33" s="241"/>
      <c r="N33" s="241"/>
      <c r="O33" s="246"/>
      <c r="P33" s="235"/>
      <c r="Q33" s="416"/>
      <c r="R33" s="274"/>
      <c r="S33" s="5"/>
    </row>
    <row r="34" spans="2:19" ht="79.5" customHeight="1">
      <c r="B34" s="4"/>
      <c r="D34" s="34"/>
      <c r="E34" s="145" t="s">
        <v>86</v>
      </c>
      <c r="F34" s="296"/>
      <c r="G34" s="297"/>
      <c r="H34" s="297"/>
      <c r="I34" s="298"/>
      <c r="J34" s="299"/>
      <c r="K34" s="291"/>
      <c r="L34" s="300"/>
      <c r="M34" s="73" t="str">
        <f>IFERROR(VLOOKUP(M33,$O$64:$P$65,2,0),"")</f>
        <v/>
      </c>
      <c r="N34" s="73" t="str">
        <f>IFERROR(VLOOKUP(N33,$G$64:$H$67,2,0),"")</f>
        <v/>
      </c>
      <c r="O34" s="74" t="str">
        <f>IFERROR(VLOOKUP(O33,$J$64:$L$65,3,0),"")</f>
        <v/>
      </c>
      <c r="P34" s="236"/>
      <c r="Q34" s="417"/>
      <c r="R34" s="275"/>
      <c r="S34" s="5"/>
    </row>
    <row r="35" spans="2:19" ht="79.5" customHeight="1">
      <c r="B35" s="4"/>
      <c r="D35" s="34">
        <v>4</v>
      </c>
      <c r="E35" s="42"/>
      <c r="F35" s="286"/>
      <c r="G35" s="287"/>
      <c r="H35" s="287"/>
      <c r="I35" s="288"/>
      <c r="J35" s="289"/>
      <c r="K35" s="291" t="s">
        <v>85</v>
      </c>
      <c r="L35" s="292"/>
      <c r="M35" s="241"/>
      <c r="N35" s="241"/>
      <c r="O35" s="246"/>
      <c r="P35" s="237"/>
      <c r="Q35" s="416"/>
      <c r="R35" s="274"/>
      <c r="S35" s="5"/>
    </row>
    <row r="36" spans="2:19" ht="79.5" customHeight="1">
      <c r="B36" s="4"/>
      <c r="D36" s="34"/>
      <c r="E36" s="145" t="s">
        <v>86</v>
      </c>
      <c r="F36" s="296"/>
      <c r="G36" s="297"/>
      <c r="H36" s="297"/>
      <c r="I36" s="298"/>
      <c r="J36" s="299"/>
      <c r="K36" s="291"/>
      <c r="L36" s="300"/>
      <c r="M36" s="73" t="str">
        <f>IFERROR(VLOOKUP(M35,$O$64:$P$65,2,0),"")</f>
        <v/>
      </c>
      <c r="N36" s="73" t="str">
        <f>IFERROR(VLOOKUP(N35,$G$64:$H$67,2,0),"")</f>
        <v/>
      </c>
      <c r="O36" s="74" t="str">
        <f>IFERROR(VLOOKUP(O35,$J$64:$L$65,3,0),"")</f>
        <v/>
      </c>
      <c r="P36" s="238"/>
      <c r="Q36" s="417"/>
      <c r="R36" s="275"/>
      <c r="S36" s="5"/>
    </row>
    <row r="37" spans="2:19" ht="79.5" customHeight="1">
      <c r="B37" s="4"/>
      <c r="D37" s="34">
        <v>5</v>
      </c>
      <c r="E37" s="28"/>
      <c r="F37" s="286"/>
      <c r="G37" s="287"/>
      <c r="H37" s="287"/>
      <c r="I37" s="288"/>
      <c r="J37" s="289"/>
      <c r="K37" s="291" t="s">
        <v>85</v>
      </c>
      <c r="L37" s="292"/>
      <c r="M37" s="241"/>
      <c r="N37" s="241"/>
      <c r="O37" s="246"/>
      <c r="P37" s="235"/>
      <c r="Q37" s="416"/>
      <c r="R37" s="274"/>
      <c r="S37" s="5"/>
    </row>
    <row r="38" spans="2:19" ht="79.5" customHeight="1">
      <c r="B38" s="4"/>
      <c r="D38" s="34"/>
      <c r="E38" s="145" t="s">
        <v>86</v>
      </c>
      <c r="F38" s="296"/>
      <c r="G38" s="297"/>
      <c r="H38" s="297"/>
      <c r="I38" s="298"/>
      <c r="J38" s="299"/>
      <c r="K38" s="291"/>
      <c r="L38" s="300"/>
      <c r="M38" s="73" t="str">
        <f>IFERROR(VLOOKUP(M37,$O$64:$P$65,2,0),"")</f>
        <v/>
      </c>
      <c r="N38" s="73" t="str">
        <f>IFERROR(VLOOKUP(N37,$G$64:$H$67,2,0),"")</f>
        <v/>
      </c>
      <c r="O38" s="74" t="str">
        <f>IFERROR(VLOOKUP(O37,$J$64:$L$65,3,0),"")</f>
        <v/>
      </c>
      <c r="P38" s="236"/>
      <c r="Q38" s="417"/>
      <c r="R38" s="275"/>
      <c r="S38" s="5"/>
    </row>
    <row r="39" spans="2:19" ht="79.5" customHeight="1">
      <c r="B39" s="4"/>
      <c r="D39" s="34">
        <v>6</v>
      </c>
      <c r="E39" s="42"/>
      <c r="F39" s="286"/>
      <c r="G39" s="287"/>
      <c r="H39" s="287"/>
      <c r="I39" s="288"/>
      <c r="J39" s="289"/>
      <c r="K39" s="291" t="s">
        <v>85</v>
      </c>
      <c r="L39" s="292"/>
      <c r="M39" s="241"/>
      <c r="N39" s="241"/>
      <c r="O39" s="246"/>
      <c r="P39" s="237"/>
      <c r="Q39" s="416"/>
      <c r="R39" s="274"/>
      <c r="S39" s="5"/>
    </row>
    <row r="40" spans="2:19" ht="79.5" customHeight="1">
      <c r="B40" s="4"/>
      <c r="D40" s="34"/>
      <c r="E40" s="145" t="s">
        <v>86</v>
      </c>
      <c r="F40" s="296"/>
      <c r="G40" s="297"/>
      <c r="H40" s="297"/>
      <c r="I40" s="298"/>
      <c r="J40" s="299"/>
      <c r="K40" s="291"/>
      <c r="L40" s="300"/>
      <c r="M40" s="73" t="str">
        <f>IFERROR(VLOOKUP(M39,$O$64:$P$65,2,0),"")</f>
        <v/>
      </c>
      <c r="N40" s="73" t="str">
        <f>IFERROR(VLOOKUP(N39,$G$64:$H$67,2,0),"")</f>
        <v/>
      </c>
      <c r="O40" s="74" t="str">
        <f>IFERROR(VLOOKUP(O39,$J$64:$L$65,3,0),"")</f>
        <v/>
      </c>
      <c r="P40" s="238"/>
      <c r="Q40" s="417"/>
      <c r="R40" s="275"/>
      <c r="S40" s="5"/>
    </row>
    <row r="41" spans="2:19" ht="79.5" customHeight="1">
      <c r="B41" s="4"/>
      <c r="D41" s="34">
        <v>7</v>
      </c>
      <c r="E41" s="28"/>
      <c r="F41" s="286"/>
      <c r="G41" s="287"/>
      <c r="H41" s="287"/>
      <c r="I41" s="288"/>
      <c r="J41" s="289"/>
      <c r="K41" s="291" t="s">
        <v>85</v>
      </c>
      <c r="L41" s="292"/>
      <c r="M41" s="241"/>
      <c r="N41" s="241"/>
      <c r="O41" s="246"/>
      <c r="P41" s="235"/>
      <c r="Q41" s="416"/>
      <c r="R41" s="274"/>
      <c r="S41" s="5"/>
    </row>
    <row r="42" spans="2:19" ht="79.5" customHeight="1">
      <c r="B42" s="4"/>
      <c r="D42" s="34"/>
      <c r="E42" s="145" t="s">
        <v>86</v>
      </c>
      <c r="F42" s="296"/>
      <c r="G42" s="297"/>
      <c r="H42" s="297"/>
      <c r="I42" s="298"/>
      <c r="J42" s="299"/>
      <c r="K42" s="291"/>
      <c r="L42" s="300"/>
      <c r="M42" s="73" t="str">
        <f>IFERROR(VLOOKUP(M41,$O$64:$P$65,2,0),"")</f>
        <v/>
      </c>
      <c r="N42" s="73" t="str">
        <f>IFERROR(VLOOKUP(N41,$G$64:$H$67,2,0),"")</f>
        <v/>
      </c>
      <c r="O42" s="74" t="str">
        <f>IFERROR(VLOOKUP(O41,$J$64:$L$65,3,0),"")</f>
        <v/>
      </c>
      <c r="P42" s="236"/>
      <c r="Q42" s="417"/>
      <c r="R42" s="275"/>
      <c r="S42" s="5"/>
    </row>
    <row r="43" spans="2:19" ht="79.5" customHeight="1">
      <c r="B43" s="4"/>
      <c r="D43" s="34">
        <v>8</v>
      </c>
      <c r="E43" s="42"/>
      <c r="F43" s="286"/>
      <c r="G43" s="287"/>
      <c r="H43" s="287"/>
      <c r="I43" s="288"/>
      <c r="J43" s="289"/>
      <c r="K43" s="291" t="s">
        <v>85</v>
      </c>
      <c r="L43" s="292"/>
      <c r="M43" s="241"/>
      <c r="N43" s="241"/>
      <c r="O43" s="246"/>
      <c r="P43" s="237"/>
      <c r="Q43" s="416"/>
      <c r="R43" s="274"/>
      <c r="S43" s="5"/>
    </row>
    <row r="44" spans="2:19" ht="79.5" customHeight="1">
      <c r="B44" s="4"/>
      <c r="D44" s="34"/>
      <c r="E44" s="145" t="s">
        <v>86</v>
      </c>
      <c r="F44" s="296"/>
      <c r="G44" s="297"/>
      <c r="H44" s="297"/>
      <c r="I44" s="298"/>
      <c r="J44" s="299"/>
      <c r="K44" s="291"/>
      <c r="L44" s="300"/>
      <c r="M44" s="73" t="str">
        <f>IFERROR(VLOOKUP(M43,$O$64:$P$65,2,0),"")</f>
        <v/>
      </c>
      <c r="N44" s="73" t="str">
        <f>IFERROR(VLOOKUP(N43,$G$64:$H$67,2,0),"")</f>
        <v/>
      </c>
      <c r="O44" s="74" t="str">
        <f>IFERROR(VLOOKUP(O43,$J$64:$L$65,3,0),"")</f>
        <v/>
      </c>
      <c r="P44" s="238"/>
      <c r="Q44" s="417"/>
      <c r="R44" s="275"/>
      <c r="S44" s="5"/>
    </row>
    <row r="45" spans="2:19" ht="79.5" customHeight="1">
      <c r="B45" s="4"/>
      <c r="D45" s="34">
        <v>9</v>
      </c>
      <c r="E45" s="28"/>
      <c r="F45" s="286"/>
      <c r="G45" s="287"/>
      <c r="H45" s="287"/>
      <c r="I45" s="288"/>
      <c r="J45" s="289"/>
      <c r="K45" s="291" t="s">
        <v>85</v>
      </c>
      <c r="L45" s="292"/>
      <c r="M45" s="241"/>
      <c r="N45" s="241"/>
      <c r="O45" s="246"/>
      <c r="P45" s="235"/>
      <c r="Q45" s="416"/>
      <c r="R45" s="274"/>
      <c r="S45" s="5"/>
    </row>
    <row r="46" spans="2:19" ht="79.5" customHeight="1">
      <c r="B46" s="4"/>
      <c r="D46" s="34"/>
      <c r="E46" s="145" t="s">
        <v>86</v>
      </c>
      <c r="F46" s="296"/>
      <c r="G46" s="297"/>
      <c r="H46" s="297"/>
      <c r="I46" s="298"/>
      <c r="J46" s="299"/>
      <c r="K46" s="291"/>
      <c r="L46" s="300"/>
      <c r="M46" s="73" t="str">
        <f>IFERROR(VLOOKUP(M45,$O$64:$P$65,2,0),"")</f>
        <v/>
      </c>
      <c r="N46" s="73" t="str">
        <f>IFERROR(VLOOKUP(N45,$G$64:$H$67,2,0),"")</f>
        <v/>
      </c>
      <c r="O46" s="74" t="str">
        <f>IFERROR(VLOOKUP(O45,$J$64:$L$65,3,0),"")</f>
        <v/>
      </c>
      <c r="P46" s="236"/>
      <c r="Q46" s="417"/>
      <c r="R46" s="275"/>
      <c r="S46" s="5"/>
    </row>
    <row r="47" spans="2:19" ht="79.5" customHeight="1">
      <c r="B47" s="4"/>
      <c r="D47" s="34">
        <v>10</v>
      </c>
      <c r="E47" s="42"/>
      <c r="F47" s="286"/>
      <c r="G47" s="287"/>
      <c r="H47" s="287"/>
      <c r="I47" s="288"/>
      <c r="J47" s="289"/>
      <c r="K47" s="291" t="s">
        <v>85</v>
      </c>
      <c r="L47" s="292"/>
      <c r="M47" s="241"/>
      <c r="N47" s="241"/>
      <c r="O47" s="246"/>
      <c r="P47" s="237"/>
      <c r="Q47" s="416"/>
      <c r="R47" s="274"/>
      <c r="S47" s="5"/>
    </row>
    <row r="48" spans="2:19" ht="79.5" customHeight="1">
      <c r="B48" s="4"/>
      <c r="D48" s="34"/>
      <c r="E48" s="145" t="s">
        <v>86</v>
      </c>
      <c r="F48" s="296"/>
      <c r="G48" s="297"/>
      <c r="H48" s="297"/>
      <c r="I48" s="298"/>
      <c r="J48" s="299"/>
      <c r="K48" s="291"/>
      <c r="L48" s="300"/>
      <c r="M48" s="73" t="str">
        <f>IFERROR(VLOOKUP(M47,$O$64:$P$65,2,0),"")</f>
        <v/>
      </c>
      <c r="N48" s="73" t="str">
        <f>IFERROR(VLOOKUP(N47,$G$64:$H$67,2,0),"")</f>
        <v/>
      </c>
      <c r="O48" s="74" t="str">
        <f>IFERROR(VLOOKUP(O47,$J$64:$L$65,3,0),"")</f>
        <v/>
      </c>
      <c r="P48" s="238"/>
      <c r="Q48" s="417"/>
      <c r="R48" s="275"/>
      <c r="S48" s="5"/>
    </row>
    <row r="49" spans="2:19" ht="79.5" customHeight="1">
      <c r="B49" s="4"/>
      <c r="D49" s="34">
        <v>11</v>
      </c>
      <c r="E49" s="28"/>
      <c r="F49" s="286"/>
      <c r="G49" s="287"/>
      <c r="H49" s="287"/>
      <c r="I49" s="288"/>
      <c r="J49" s="289"/>
      <c r="K49" s="291" t="s">
        <v>85</v>
      </c>
      <c r="L49" s="292"/>
      <c r="M49" s="241"/>
      <c r="N49" s="241"/>
      <c r="O49" s="246"/>
      <c r="P49" s="235"/>
      <c r="Q49" s="416"/>
      <c r="R49" s="274"/>
      <c r="S49" s="5"/>
    </row>
    <row r="50" spans="2:19" ht="79.5" customHeight="1">
      <c r="B50" s="4"/>
      <c r="D50" s="34"/>
      <c r="E50" s="145" t="s">
        <v>86</v>
      </c>
      <c r="F50" s="296"/>
      <c r="G50" s="297"/>
      <c r="H50" s="297"/>
      <c r="I50" s="298"/>
      <c r="J50" s="299"/>
      <c r="K50" s="291"/>
      <c r="L50" s="300"/>
      <c r="M50" s="73" t="str">
        <f>IFERROR(VLOOKUP(M49,$O$64:$P$65,2,0),"")</f>
        <v/>
      </c>
      <c r="N50" s="73" t="str">
        <f>IFERROR(VLOOKUP(N49,$G$64:$H$67,2,0),"")</f>
        <v/>
      </c>
      <c r="O50" s="74" t="str">
        <f>IFERROR(VLOOKUP(O49,$J$64:$L$65,3,0),"")</f>
        <v/>
      </c>
      <c r="P50" s="236"/>
      <c r="Q50" s="417"/>
      <c r="R50" s="275"/>
      <c r="S50" s="5"/>
    </row>
    <row r="51" spans="2:19" ht="79.5" customHeight="1">
      <c r="B51" s="4"/>
      <c r="D51" s="34">
        <v>12</v>
      </c>
      <c r="E51" s="42"/>
      <c r="F51" s="286"/>
      <c r="G51" s="287"/>
      <c r="H51" s="287"/>
      <c r="I51" s="288"/>
      <c r="J51" s="289"/>
      <c r="K51" s="291" t="s">
        <v>85</v>
      </c>
      <c r="L51" s="292"/>
      <c r="M51" s="241"/>
      <c r="N51" s="241"/>
      <c r="O51" s="246"/>
      <c r="P51" s="237"/>
      <c r="Q51" s="416"/>
      <c r="R51" s="274"/>
      <c r="S51" s="5"/>
    </row>
    <row r="52" spans="2:19" ht="79.5" customHeight="1">
      <c r="B52" s="4"/>
      <c r="D52" s="34"/>
      <c r="E52" s="145" t="s">
        <v>86</v>
      </c>
      <c r="F52" s="296"/>
      <c r="G52" s="297"/>
      <c r="H52" s="297"/>
      <c r="I52" s="298"/>
      <c r="J52" s="299"/>
      <c r="K52" s="291"/>
      <c r="L52" s="300"/>
      <c r="M52" s="73" t="str">
        <f>IFERROR(VLOOKUP(M51,$O$64:$P$65,2,0),"")</f>
        <v/>
      </c>
      <c r="N52" s="73" t="str">
        <f>IFERROR(VLOOKUP(N51,$G$64:$H$67,2,0),"")</f>
        <v/>
      </c>
      <c r="O52" s="74" t="str">
        <f>IFERROR(VLOOKUP(O51,$J$64:$L$65,3,0),"")</f>
        <v/>
      </c>
      <c r="P52" s="238"/>
      <c r="Q52" s="417"/>
      <c r="R52" s="275"/>
      <c r="S52" s="5"/>
    </row>
    <row r="53" spans="2:19" ht="79.5" customHeight="1">
      <c r="B53" s="4"/>
      <c r="D53" s="34">
        <v>13</v>
      </c>
      <c r="E53" s="28"/>
      <c r="F53" s="286"/>
      <c r="G53" s="287"/>
      <c r="H53" s="287"/>
      <c r="I53" s="288"/>
      <c r="J53" s="289"/>
      <c r="K53" s="291" t="s">
        <v>85</v>
      </c>
      <c r="L53" s="292"/>
      <c r="M53" s="241"/>
      <c r="N53" s="241"/>
      <c r="O53" s="246"/>
      <c r="P53" s="235"/>
      <c r="Q53" s="416"/>
      <c r="R53" s="274"/>
      <c r="S53" s="5"/>
    </row>
    <row r="54" spans="2:19" ht="79.5" customHeight="1">
      <c r="B54" s="4"/>
      <c r="D54" s="34"/>
      <c r="E54" s="145" t="s">
        <v>86</v>
      </c>
      <c r="F54" s="296"/>
      <c r="G54" s="297"/>
      <c r="H54" s="297"/>
      <c r="I54" s="298"/>
      <c r="J54" s="299"/>
      <c r="K54" s="291"/>
      <c r="L54" s="300"/>
      <c r="M54" s="73" t="str">
        <f>IFERROR(VLOOKUP(M53,$O$64:$P$65,2,0),"")</f>
        <v/>
      </c>
      <c r="N54" s="73" t="str">
        <f>IFERROR(VLOOKUP(N53,$G$64:$H$67,2,0),"")</f>
        <v/>
      </c>
      <c r="O54" s="74" t="str">
        <f>IFERROR(VLOOKUP(O53,$J$64:$L$65,3,0),"")</f>
        <v/>
      </c>
      <c r="P54" s="236"/>
      <c r="Q54" s="417"/>
      <c r="R54" s="275"/>
      <c r="S54" s="5"/>
    </row>
    <row r="55" spans="2:19" ht="79.5" customHeight="1">
      <c r="B55" s="4"/>
      <c r="D55" s="34">
        <v>14</v>
      </c>
      <c r="E55" s="42"/>
      <c r="F55" s="286"/>
      <c r="G55" s="287"/>
      <c r="H55" s="287"/>
      <c r="I55" s="288"/>
      <c r="J55" s="289"/>
      <c r="K55" s="291" t="s">
        <v>85</v>
      </c>
      <c r="L55" s="292"/>
      <c r="M55" s="241"/>
      <c r="N55" s="241"/>
      <c r="O55" s="246"/>
      <c r="P55" s="237"/>
      <c r="Q55" s="416"/>
      <c r="R55" s="274"/>
      <c r="S55" s="5"/>
    </row>
    <row r="56" spans="2:19" ht="79.5" customHeight="1">
      <c r="B56" s="4"/>
      <c r="D56" s="34"/>
      <c r="E56" s="145" t="s">
        <v>86</v>
      </c>
      <c r="F56" s="296"/>
      <c r="G56" s="297"/>
      <c r="H56" s="297"/>
      <c r="I56" s="298"/>
      <c r="J56" s="299"/>
      <c r="K56" s="291"/>
      <c r="L56" s="300"/>
      <c r="M56" s="73" t="str">
        <f>IFERROR(VLOOKUP(M55,$O$64:$P$65,2,0),"")</f>
        <v/>
      </c>
      <c r="N56" s="73" t="str">
        <f>IFERROR(VLOOKUP(N55,$G$64:$H$67,2,0),"")</f>
        <v/>
      </c>
      <c r="O56" s="74" t="str">
        <f>IFERROR(VLOOKUP(O55,$J$64:$L$65,3,0),"")</f>
        <v/>
      </c>
      <c r="P56" s="238"/>
      <c r="Q56" s="417"/>
      <c r="R56" s="275"/>
      <c r="S56" s="5"/>
    </row>
    <row r="57" spans="2:19" ht="79.5" customHeight="1">
      <c r="B57" s="4"/>
      <c r="D57" s="34">
        <v>15</v>
      </c>
      <c r="E57" s="42"/>
      <c r="F57" s="286"/>
      <c r="G57" s="287"/>
      <c r="H57" s="287"/>
      <c r="I57" s="288"/>
      <c r="J57" s="289"/>
      <c r="K57" s="291" t="s">
        <v>85</v>
      </c>
      <c r="L57" s="292"/>
      <c r="M57" s="241"/>
      <c r="N57" s="241"/>
      <c r="O57" s="246"/>
      <c r="P57" s="237"/>
      <c r="Q57" s="416"/>
      <c r="R57" s="274"/>
      <c r="S57" s="5"/>
    </row>
    <row r="58" spans="2:19" ht="79.5" customHeight="1" thickBot="1">
      <c r="B58" s="4"/>
      <c r="D58" s="34"/>
      <c r="E58" s="145" t="s">
        <v>86</v>
      </c>
      <c r="F58" s="276"/>
      <c r="G58" s="277"/>
      <c r="H58" s="277"/>
      <c r="I58" s="278"/>
      <c r="J58" s="290"/>
      <c r="K58" s="291"/>
      <c r="L58" s="293"/>
      <c r="M58" s="75" t="str">
        <f>IFERROR(VLOOKUP(M57,$O$64:$P$65,2,0),"")</f>
        <v/>
      </c>
      <c r="N58" s="75" t="str">
        <f>IFERROR(VLOOKUP(N57,$G$64:$H$67,2,0),"")</f>
        <v/>
      </c>
      <c r="O58" s="76" t="str">
        <f>IFERROR(VLOOKUP(O57,$J$64:$L$65,3,0),"")</f>
        <v/>
      </c>
      <c r="P58" s="238"/>
      <c r="Q58" s="417"/>
      <c r="R58" s="275"/>
      <c r="S58" s="5"/>
    </row>
    <row r="59" spans="2:19" ht="18.5" thickTop="1">
      <c r="B59" s="4"/>
      <c r="H59" s="279" t="s">
        <v>87</v>
      </c>
      <c r="I59" s="279"/>
      <c r="J59" s="53">
        <f>SUM(J29:J58)</f>
        <v>0</v>
      </c>
      <c r="K59" s="32" t="s">
        <v>85</v>
      </c>
      <c r="S59" s="5"/>
    </row>
    <row r="60" spans="2:19" hidden="1">
      <c r="B60" s="4"/>
      <c r="S60" s="5"/>
    </row>
    <row r="61" spans="2:19" ht="18.5" hidden="1" thickBot="1">
      <c r="B61" s="4"/>
      <c r="F61" s="58" t="s">
        <v>88</v>
      </c>
      <c r="S61" s="5"/>
    </row>
    <row r="62" spans="2:19" s="9" customFormat="1" hidden="1">
      <c r="B62" s="59"/>
      <c r="F62" s="61" t="s">
        <v>89</v>
      </c>
      <c r="G62" s="282" t="s">
        <v>212</v>
      </c>
      <c r="H62" s="282"/>
      <c r="I62" s="82"/>
      <c r="J62" s="282" t="s">
        <v>208</v>
      </c>
      <c r="K62" s="282"/>
      <c r="L62" s="282"/>
      <c r="M62" s="280" t="s">
        <v>193</v>
      </c>
      <c r="N62" s="283"/>
      <c r="O62" s="284" t="s">
        <v>93</v>
      </c>
      <c r="P62" s="285"/>
      <c r="S62" s="60"/>
    </row>
    <row r="63" spans="2:19" hidden="1">
      <c r="B63" s="4"/>
      <c r="F63" s="271" t="s">
        <v>94</v>
      </c>
      <c r="G63" s="70" t="s">
        <v>95</v>
      </c>
      <c r="H63" s="70" t="s">
        <v>171</v>
      </c>
      <c r="I63" s="70"/>
      <c r="J63" s="70" t="s">
        <v>95</v>
      </c>
      <c r="K63" s="70"/>
      <c r="L63" s="70" t="s">
        <v>171</v>
      </c>
      <c r="M63" s="70"/>
      <c r="N63" s="70"/>
      <c r="O63" s="71" t="s">
        <v>97</v>
      </c>
      <c r="P63" s="72" t="s">
        <v>171</v>
      </c>
      <c r="S63" s="5"/>
    </row>
    <row r="64" spans="2:19" hidden="1">
      <c r="B64" s="4"/>
      <c r="F64" s="272"/>
      <c r="G64" s="62" t="s">
        <v>213</v>
      </c>
      <c r="H64" s="62" t="s">
        <v>214</v>
      </c>
      <c r="I64" s="62"/>
      <c r="J64" s="62" t="s">
        <v>213</v>
      </c>
      <c r="K64" s="63"/>
      <c r="L64" s="62" t="s">
        <v>214</v>
      </c>
      <c r="M64" s="62"/>
      <c r="N64" s="62"/>
      <c r="O64" s="64" t="s">
        <v>105</v>
      </c>
      <c r="P64" s="65" t="s">
        <v>106</v>
      </c>
      <c r="S64" s="5"/>
    </row>
    <row r="65" spans="2:19" hidden="1">
      <c r="B65" s="4"/>
      <c r="F65" s="272"/>
      <c r="G65" s="62" t="s">
        <v>175</v>
      </c>
      <c r="H65" s="62" t="s">
        <v>176</v>
      </c>
      <c r="I65" s="62"/>
      <c r="J65" s="62" t="s">
        <v>175</v>
      </c>
      <c r="K65" s="63"/>
      <c r="L65" s="62" t="s">
        <v>176</v>
      </c>
      <c r="M65" s="62"/>
      <c r="N65" s="62"/>
      <c r="O65" s="64" t="s">
        <v>113</v>
      </c>
      <c r="P65" s="65" t="s">
        <v>114</v>
      </c>
      <c r="S65" s="5"/>
    </row>
    <row r="66" spans="2:19" hidden="1">
      <c r="B66" s="4"/>
      <c r="F66" s="272"/>
      <c r="G66" s="62" t="s">
        <v>203</v>
      </c>
      <c r="H66" s="62" t="s">
        <v>148</v>
      </c>
      <c r="I66" s="62"/>
      <c r="J66" s="62"/>
      <c r="K66" s="63"/>
      <c r="L66" s="62"/>
      <c r="M66" s="62"/>
      <c r="N66" s="62"/>
      <c r="O66" s="64"/>
      <c r="P66" s="65"/>
      <c r="S66" s="5"/>
    </row>
    <row r="67" spans="2:19" hidden="1">
      <c r="B67" s="4"/>
      <c r="F67" s="272"/>
      <c r="G67" s="62" t="s">
        <v>178</v>
      </c>
      <c r="H67" s="62" t="s">
        <v>179</v>
      </c>
      <c r="I67" s="62"/>
      <c r="J67" s="62"/>
      <c r="K67" s="63"/>
      <c r="L67" s="62"/>
      <c r="M67" s="62"/>
      <c r="N67" s="62"/>
      <c r="O67" s="64"/>
      <c r="P67" s="65"/>
      <c r="S67" s="5"/>
    </row>
    <row r="68" spans="2:19" hidden="1">
      <c r="B68" s="4"/>
      <c r="F68" s="272"/>
      <c r="G68" s="62"/>
      <c r="H68" s="62"/>
      <c r="I68" s="62"/>
      <c r="J68" s="62"/>
      <c r="K68" s="63"/>
      <c r="L68" s="62"/>
      <c r="M68" s="62"/>
      <c r="N68" s="62"/>
      <c r="O68" s="64"/>
      <c r="P68" s="65"/>
      <c r="S68" s="5"/>
    </row>
    <row r="69" spans="2:19" hidden="1">
      <c r="B69" s="4"/>
      <c r="F69" s="272"/>
      <c r="G69" s="62"/>
      <c r="H69" s="62"/>
      <c r="I69" s="62"/>
      <c r="J69" s="62"/>
      <c r="K69" s="63"/>
      <c r="L69" s="62"/>
      <c r="M69" s="62"/>
      <c r="N69" s="62"/>
      <c r="O69" s="64"/>
      <c r="P69" s="65"/>
      <c r="S69" s="5"/>
    </row>
    <row r="70" spans="2:19" hidden="1">
      <c r="B70" s="4"/>
      <c r="F70" s="272"/>
      <c r="G70" s="62"/>
      <c r="H70" s="62"/>
      <c r="I70" s="62"/>
      <c r="J70" s="62"/>
      <c r="K70" s="63"/>
      <c r="L70" s="62"/>
      <c r="M70" s="62"/>
      <c r="N70" s="62"/>
      <c r="O70" s="64"/>
      <c r="P70" s="65"/>
      <c r="S70" s="5"/>
    </row>
    <row r="71" spans="2:19" hidden="1">
      <c r="B71" s="4"/>
      <c r="F71" s="272"/>
      <c r="G71" s="62"/>
      <c r="H71" s="62"/>
      <c r="I71" s="62"/>
      <c r="J71" s="62"/>
      <c r="K71" s="63"/>
      <c r="L71" s="62"/>
      <c r="M71" s="62"/>
      <c r="N71" s="62"/>
      <c r="O71" s="64"/>
      <c r="P71" s="65"/>
      <c r="S71" s="5"/>
    </row>
    <row r="72" spans="2:19" hidden="1">
      <c r="B72" s="4"/>
      <c r="F72" s="272"/>
      <c r="G72" s="62"/>
      <c r="H72" s="62"/>
      <c r="I72" s="62"/>
      <c r="J72" s="62"/>
      <c r="K72" s="63"/>
      <c r="L72" s="62"/>
      <c r="M72" s="62"/>
      <c r="N72" s="62"/>
      <c r="O72" s="64"/>
      <c r="P72" s="65"/>
      <c r="S72" s="5"/>
    </row>
    <row r="73" spans="2:19" hidden="1">
      <c r="B73" s="4"/>
      <c r="F73" s="272"/>
      <c r="G73" s="62"/>
      <c r="H73" s="62"/>
      <c r="I73" s="62"/>
      <c r="J73" s="62"/>
      <c r="K73" s="63"/>
      <c r="L73" s="62"/>
      <c r="M73" s="62"/>
      <c r="N73" s="62"/>
      <c r="O73" s="64"/>
      <c r="P73" s="65"/>
      <c r="S73" s="5"/>
    </row>
    <row r="74" spans="2:19" hidden="1">
      <c r="B74" s="4"/>
      <c r="F74" s="272"/>
      <c r="G74" s="62"/>
      <c r="H74" s="62"/>
      <c r="I74" s="62"/>
      <c r="J74" s="62"/>
      <c r="K74" s="63"/>
      <c r="L74" s="62"/>
      <c r="M74" s="62"/>
      <c r="N74" s="62"/>
      <c r="O74" s="64"/>
      <c r="P74" s="65"/>
      <c r="S74" s="5"/>
    </row>
    <row r="75" spans="2:19" hidden="1">
      <c r="B75" s="4"/>
      <c r="F75" s="272"/>
      <c r="G75" s="62"/>
      <c r="H75" s="62"/>
      <c r="I75" s="62"/>
      <c r="J75" s="62"/>
      <c r="K75" s="63"/>
      <c r="L75" s="62"/>
      <c r="M75" s="62"/>
      <c r="N75" s="62"/>
      <c r="O75" s="64"/>
      <c r="P75" s="65"/>
      <c r="S75" s="5"/>
    </row>
    <row r="76" spans="2:19" hidden="1">
      <c r="B76" s="4"/>
      <c r="F76" s="272"/>
      <c r="G76" s="62"/>
      <c r="H76" s="62"/>
      <c r="I76" s="62"/>
      <c r="J76" s="62"/>
      <c r="K76" s="63"/>
      <c r="L76" s="62"/>
      <c r="M76" s="62"/>
      <c r="N76" s="62"/>
      <c r="O76" s="64"/>
      <c r="P76" s="65"/>
      <c r="S76" s="5"/>
    </row>
    <row r="77" spans="2:19" ht="18.5" hidden="1" thickBot="1">
      <c r="B77" s="4"/>
      <c r="F77" s="273"/>
      <c r="G77" s="66"/>
      <c r="H77" s="66"/>
      <c r="I77" s="66"/>
      <c r="J77" s="66"/>
      <c r="K77" s="67"/>
      <c r="L77" s="66"/>
      <c r="M77" s="66"/>
      <c r="N77" s="66"/>
      <c r="O77" s="68"/>
      <c r="P77" s="69"/>
      <c r="S77" s="5"/>
    </row>
    <row r="78" spans="2:19" ht="18.5" thickBot="1">
      <c r="B78" s="6"/>
      <c r="C78" s="7"/>
      <c r="D78" s="7"/>
      <c r="E78" s="7"/>
      <c r="F78" s="7"/>
      <c r="G78" s="7"/>
      <c r="H78" s="7"/>
      <c r="I78" s="7"/>
      <c r="J78" s="7"/>
      <c r="K78" s="51"/>
      <c r="L78" s="7"/>
      <c r="M78" s="7"/>
      <c r="N78" s="7"/>
      <c r="O78" s="7"/>
      <c r="P78" s="7"/>
      <c r="Q78" s="7"/>
      <c r="R78" s="7"/>
      <c r="S78" s="8"/>
    </row>
  </sheetData>
  <sheetProtection algorithmName="SHA-512" hashValue="3ZCJNITlbcvkFR5TdwK4lX/ED+U/wag5MaFrS29dfYEo33fEk80aGxwQkuWtliC98bIfKyV3bgRgq3m986oEng==" saltValue="jTGc6Edgo70PWdOXMpjZfQ==" spinCount="100000" sheet="1" objects="1" scenarios="1" selectLockedCells="1"/>
  <mergeCells count="132">
    <mergeCell ref="H15:L15"/>
    <mergeCell ref="H16:L16"/>
    <mergeCell ref="H17:L17"/>
    <mergeCell ref="H18:L18"/>
    <mergeCell ref="H19:L19"/>
    <mergeCell ref="H20:L20"/>
    <mergeCell ref="F3:S3"/>
    <mergeCell ref="H10:L10"/>
    <mergeCell ref="H11:L11"/>
    <mergeCell ref="H12:L12"/>
    <mergeCell ref="H13:L13"/>
    <mergeCell ref="H14:L14"/>
    <mergeCell ref="F29:I29"/>
    <mergeCell ref="J29:J30"/>
    <mergeCell ref="K29:K30"/>
    <mergeCell ref="L29:L30"/>
    <mergeCell ref="Q29:Q30"/>
    <mergeCell ref="R29:R30"/>
    <mergeCell ref="F30:I30"/>
    <mergeCell ref="H21:L21"/>
    <mergeCell ref="F25:I25"/>
    <mergeCell ref="J25:K25"/>
    <mergeCell ref="P25:Q25"/>
    <mergeCell ref="J26:K27"/>
    <mergeCell ref="L26:L27"/>
    <mergeCell ref="M26:M27"/>
    <mergeCell ref="F27:I28"/>
    <mergeCell ref="J28:K28"/>
    <mergeCell ref="F33:I33"/>
    <mergeCell ref="J33:J34"/>
    <mergeCell ref="K33:K34"/>
    <mergeCell ref="L33:L34"/>
    <mergeCell ref="Q33:Q34"/>
    <mergeCell ref="R33:R34"/>
    <mergeCell ref="F34:I34"/>
    <mergeCell ref="F31:I31"/>
    <mergeCell ref="J31:J32"/>
    <mergeCell ref="K31:K32"/>
    <mergeCell ref="L31:L32"/>
    <mergeCell ref="Q31:Q32"/>
    <mergeCell ref="R31:R32"/>
    <mergeCell ref="F32:I32"/>
    <mergeCell ref="F37:I37"/>
    <mergeCell ref="J37:J38"/>
    <mergeCell ref="K37:K38"/>
    <mergeCell ref="L37:L38"/>
    <mergeCell ref="Q37:Q38"/>
    <mergeCell ref="R37:R38"/>
    <mergeCell ref="F38:I38"/>
    <mergeCell ref="F35:I35"/>
    <mergeCell ref="J35:J36"/>
    <mergeCell ref="K35:K36"/>
    <mergeCell ref="L35:L36"/>
    <mergeCell ref="Q35:Q36"/>
    <mergeCell ref="R35:R36"/>
    <mergeCell ref="F36:I36"/>
    <mergeCell ref="F41:I41"/>
    <mergeCell ref="J41:J42"/>
    <mergeCell ref="K41:K42"/>
    <mergeCell ref="L41:L42"/>
    <mergeCell ref="Q41:Q42"/>
    <mergeCell ref="R41:R42"/>
    <mergeCell ref="F42:I42"/>
    <mergeCell ref="F39:I39"/>
    <mergeCell ref="J39:J40"/>
    <mergeCell ref="K39:K40"/>
    <mergeCell ref="L39:L40"/>
    <mergeCell ref="Q39:Q40"/>
    <mergeCell ref="R39:R40"/>
    <mergeCell ref="F40:I40"/>
    <mergeCell ref="F45:I45"/>
    <mergeCell ref="J45:J46"/>
    <mergeCell ref="K45:K46"/>
    <mergeCell ref="L45:L46"/>
    <mergeCell ref="Q45:Q46"/>
    <mergeCell ref="R45:R46"/>
    <mergeCell ref="F46:I46"/>
    <mergeCell ref="F43:I43"/>
    <mergeCell ref="J43:J44"/>
    <mergeCell ref="K43:K44"/>
    <mergeCell ref="L43:L44"/>
    <mergeCell ref="Q43:Q44"/>
    <mergeCell ref="R43:R44"/>
    <mergeCell ref="F44:I44"/>
    <mergeCell ref="F49:I49"/>
    <mergeCell ref="J49:J50"/>
    <mergeCell ref="K49:K50"/>
    <mergeCell ref="L49:L50"/>
    <mergeCell ref="Q49:Q50"/>
    <mergeCell ref="R49:R50"/>
    <mergeCell ref="F50:I50"/>
    <mergeCell ref="F47:I47"/>
    <mergeCell ref="J47:J48"/>
    <mergeCell ref="K47:K48"/>
    <mergeCell ref="L47:L48"/>
    <mergeCell ref="Q47:Q48"/>
    <mergeCell ref="R47:R48"/>
    <mergeCell ref="F48:I48"/>
    <mergeCell ref="F53:I53"/>
    <mergeCell ref="J53:J54"/>
    <mergeCell ref="K53:K54"/>
    <mergeCell ref="L53:L54"/>
    <mergeCell ref="Q53:Q54"/>
    <mergeCell ref="R53:R54"/>
    <mergeCell ref="F54:I54"/>
    <mergeCell ref="F51:I51"/>
    <mergeCell ref="J51:J52"/>
    <mergeCell ref="K51:K52"/>
    <mergeCell ref="L51:L52"/>
    <mergeCell ref="Q51:Q52"/>
    <mergeCell ref="R51:R52"/>
    <mergeCell ref="F52:I52"/>
    <mergeCell ref="Q57:Q58"/>
    <mergeCell ref="R57:R58"/>
    <mergeCell ref="F58:I58"/>
    <mergeCell ref="F55:I55"/>
    <mergeCell ref="J55:J56"/>
    <mergeCell ref="K55:K56"/>
    <mergeCell ref="L55:L56"/>
    <mergeCell ref="Q55:Q56"/>
    <mergeCell ref="R55:R56"/>
    <mergeCell ref="F56:I56"/>
    <mergeCell ref="H59:I59"/>
    <mergeCell ref="G62:H62"/>
    <mergeCell ref="J62:L62"/>
    <mergeCell ref="M62:N62"/>
    <mergeCell ref="O62:P62"/>
    <mergeCell ref="F63:F77"/>
    <mergeCell ref="F57:I57"/>
    <mergeCell ref="J57:J58"/>
    <mergeCell ref="K57:K58"/>
    <mergeCell ref="L57:L58"/>
  </mergeCells>
  <phoneticPr fontId="1" type="noConversion"/>
  <conditionalFormatting sqref="J26:K27">
    <cfRule type="cellIs" dxfId="14" priority="1" operator="equal">
      <formula>"请按照合计为100%填写"</formula>
    </cfRule>
  </conditionalFormatting>
  <dataValidations count="3">
    <dataValidation type="list" allowBlank="1" showInputMessage="1" showErrorMessage="1" sqref="O29 O31 O33 O35 O37 O39 O41 O43 O45 O47 O49 O51 O53 O55 O57" xr:uid="{678C426B-094E-44CE-B688-A914713CF25F}">
      <formula1>$J$64:$J$65</formula1>
    </dataValidation>
    <dataValidation type="list" allowBlank="1" showInputMessage="1" showErrorMessage="1" sqref="N29 N31 N33 N35 N37 N39 N41 N43 N45 N47 N49 N51 N53 N55 N57" xr:uid="{9263B87C-4D81-4AFE-8852-D95620BCF15C}">
      <formula1>$G$64:$G$67</formula1>
    </dataValidation>
    <dataValidation type="list" allowBlank="1" showInputMessage="1" showErrorMessage="1" sqref="M29 M31 M33 M35 M37 M39 M41 M43 M45 M47 M49 M51 M53 M55 M57" xr:uid="{DBAB7569-67D9-4995-8CC3-D2D86D055211}">
      <formula1>$O$64:$O$65</formula1>
    </dataValidation>
  </dataValidations>
  <pageMargins left="0.25" right="0.25" top="0.75" bottom="0.75" header="0.3" footer="0.3"/>
  <pageSetup paperSize="8" scale="37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55564-1164-49D1-934C-FF0FB0EBB066}">
  <sheetPr>
    <pageSetUpPr fitToPage="1"/>
  </sheetPr>
  <dimension ref="B1:S78"/>
  <sheetViews>
    <sheetView zoomScale="80" zoomScaleNormal="80" workbookViewId="0">
      <selection activeCell="H9" sqref="H9"/>
    </sheetView>
  </sheetViews>
  <sheetFormatPr defaultRowHeight="18"/>
  <cols>
    <col min="1" max="1" width="3.58203125" customWidth="1"/>
    <col min="2" max="2" width="4.33203125" customWidth="1"/>
    <col min="3" max="4" width="4" customWidth="1"/>
    <col min="5" max="5" width="13.33203125" customWidth="1"/>
    <col min="6" max="6" width="18.08203125" customWidth="1"/>
    <col min="7" max="7" width="20.83203125" customWidth="1"/>
    <col min="8" max="8" width="19.25" customWidth="1"/>
    <col min="10" max="10" width="18.5" customWidth="1"/>
    <col min="11" max="11" width="3.33203125" style="9" bestFit="1" customWidth="1"/>
    <col min="12" max="12" width="22.5" customWidth="1"/>
    <col min="13" max="13" width="24.08203125" customWidth="1"/>
    <col min="14" max="14" width="31" customWidth="1"/>
    <col min="15" max="15" width="21.83203125" customWidth="1"/>
    <col min="16" max="16" width="29.83203125" customWidth="1"/>
    <col min="17" max="17" width="23.25" customWidth="1"/>
    <col min="18" max="18" width="61.5" customWidth="1"/>
    <col min="19" max="19" width="3.5" customWidth="1"/>
  </cols>
  <sheetData>
    <row r="1" spans="2:19" ht="18.5" thickBot="1"/>
    <row r="2" spans="2:19">
      <c r="B2" s="1"/>
      <c r="C2" s="2"/>
      <c r="D2" s="2"/>
      <c r="E2" s="2"/>
      <c r="F2" s="2"/>
      <c r="G2" s="2"/>
      <c r="H2" s="2"/>
      <c r="I2" s="2"/>
      <c r="J2" s="2"/>
      <c r="K2" s="54"/>
      <c r="L2" s="2"/>
      <c r="M2" s="2"/>
      <c r="N2" s="2"/>
      <c r="O2" s="2"/>
      <c r="P2" s="2"/>
      <c r="Q2" s="2"/>
      <c r="R2" s="2"/>
      <c r="S2" s="3"/>
    </row>
    <row r="3" spans="2:19" ht="29">
      <c r="B3" s="4"/>
      <c r="C3" s="16" t="s">
        <v>215</v>
      </c>
      <c r="F3" s="344" t="s">
        <v>45</v>
      </c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425"/>
    </row>
    <row r="4" spans="2:19">
      <c r="B4" s="4"/>
      <c r="S4" s="207" t="s">
        <v>46</v>
      </c>
    </row>
    <row r="5" spans="2:19">
      <c r="B5" s="4"/>
      <c r="S5" s="207" t="s">
        <v>47</v>
      </c>
    </row>
    <row r="6" spans="2:19">
      <c r="B6" s="4"/>
      <c r="C6" s="55" t="s">
        <v>48</v>
      </c>
      <c r="S6" s="5"/>
    </row>
    <row r="7" spans="2:19">
      <c r="B7" s="10"/>
      <c r="C7" s="14" t="s">
        <v>49</v>
      </c>
      <c r="D7" s="11"/>
      <c r="E7" s="11"/>
      <c r="F7" s="11"/>
      <c r="G7" s="11"/>
      <c r="H7" s="11"/>
      <c r="I7" s="11"/>
      <c r="J7" s="11"/>
      <c r="K7" s="57"/>
      <c r="L7" s="11"/>
      <c r="M7" s="11"/>
      <c r="N7" s="11"/>
      <c r="O7" s="11"/>
      <c r="P7" s="11"/>
      <c r="Q7" s="11"/>
      <c r="R7" s="11"/>
      <c r="S7" s="12"/>
    </row>
    <row r="8" spans="2:19" ht="18.5" thickBot="1">
      <c r="B8" s="4"/>
      <c r="S8" s="5"/>
    </row>
    <row r="9" spans="2:19" ht="19" thickTop="1" thickBot="1">
      <c r="B9" s="4"/>
      <c r="D9" s="26">
        <v>1</v>
      </c>
      <c r="E9" s="35" t="s">
        <v>50</v>
      </c>
      <c r="F9" s="35"/>
      <c r="G9" s="43" t="s">
        <v>51</v>
      </c>
      <c r="H9" s="218"/>
      <c r="I9" s="83"/>
      <c r="J9" s="84"/>
      <c r="K9" s="52"/>
      <c r="L9" s="84"/>
      <c r="S9" s="5"/>
    </row>
    <row r="10" spans="2:19" ht="18.5" thickTop="1">
      <c r="B10" s="4"/>
      <c r="D10" s="56">
        <v>2</v>
      </c>
      <c r="E10" s="43" t="s">
        <v>52</v>
      </c>
      <c r="F10" s="28"/>
      <c r="G10" s="28"/>
      <c r="H10" s="345"/>
      <c r="I10" s="346"/>
      <c r="J10" s="346"/>
      <c r="K10" s="346"/>
      <c r="L10" s="347"/>
      <c r="S10" s="5"/>
    </row>
    <row r="11" spans="2:19">
      <c r="B11" s="4"/>
      <c r="D11" s="56"/>
      <c r="E11" s="40"/>
      <c r="F11" s="14"/>
      <c r="G11" s="46" t="s">
        <v>53</v>
      </c>
      <c r="H11" s="335"/>
      <c r="I11" s="336"/>
      <c r="J11" s="336"/>
      <c r="K11" s="336"/>
      <c r="L11" s="337"/>
      <c r="S11" s="5"/>
    </row>
    <row r="12" spans="2:19">
      <c r="B12" s="4"/>
      <c r="D12" s="56">
        <v>3</v>
      </c>
      <c r="E12" s="43" t="s">
        <v>54</v>
      </c>
      <c r="F12" s="28"/>
      <c r="G12" s="47"/>
      <c r="H12" s="338"/>
      <c r="I12" s="339"/>
      <c r="J12" s="339"/>
      <c r="K12" s="339"/>
      <c r="L12" s="340"/>
      <c r="S12" s="5"/>
    </row>
    <row r="13" spans="2:19">
      <c r="B13" s="4"/>
      <c r="D13" s="56"/>
      <c r="E13" s="44"/>
      <c r="F13" s="33"/>
      <c r="G13" s="48" t="s">
        <v>53</v>
      </c>
      <c r="H13" s="335"/>
      <c r="I13" s="336"/>
      <c r="J13" s="336"/>
      <c r="K13" s="336"/>
      <c r="L13" s="337"/>
      <c r="S13" s="5"/>
    </row>
    <row r="14" spans="2:19">
      <c r="B14" s="4"/>
      <c r="D14" s="56">
        <v>4</v>
      </c>
      <c r="E14" s="40" t="s">
        <v>55</v>
      </c>
      <c r="F14" s="14"/>
      <c r="G14" s="46"/>
      <c r="H14" s="338"/>
      <c r="I14" s="339"/>
      <c r="J14" s="339"/>
      <c r="K14" s="339"/>
      <c r="L14" s="340"/>
      <c r="S14" s="5"/>
    </row>
    <row r="15" spans="2:19">
      <c r="B15" s="4"/>
      <c r="D15" s="56"/>
      <c r="E15" s="40"/>
      <c r="F15" s="14"/>
      <c r="G15" s="46" t="s">
        <v>53</v>
      </c>
      <c r="H15" s="335"/>
      <c r="I15" s="336"/>
      <c r="J15" s="336"/>
      <c r="K15" s="336"/>
      <c r="L15" s="337"/>
      <c r="S15" s="5"/>
    </row>
    <row r="16" spans="2:19">
      <c r="B16" s="4"/>
      <c r="D16" s="56">
        <v>5</v>
      </c>
      <c r="E16" s="43" t="s">
        <v>56</v>
      </c>
      <c r="F16" s="28"/>
      <c r="G16" s="43" t="s">
        <v>57</v>
      </c>
      <c r="H16" s="338"/>
      <c r="I16" s="339"/>
      <c r="J16" s="339"/>
      <c r="K16" s="339"/>
      <c r="L16" s="340"/>
      <c r="S16" s="5"/>
    </row>
    <row r="17" spans="2:19">
      <c r="B17" s="4"/>
      <c r="D17" s="56"/>
      <c r="E17" s="40"/>
      <c r="F17" s="14"/>
      <c r="G17" s="50" t="s">
        <v>53</v>
      </c>
      <c r="H17" s="335"/>
      <c r="I17" s="336"/>
      <c r="J17" s="336"/>
      <c r="K17" s="336"/>
      <c r="L17" s="337"/>
      <c r="S17" s="5"/>
    </row>
    <row r="18" spans="2:19">
      <c r="B18" s="4"/>
      <c r="D18" s="56"/>
      <c r="E18" s="45" t="s">
        <v>58</v>
      </c>
      <c r="F18" s="14"/>
      <c r="G18" s="40" t="s">
        <v>59</v>
      </c>
      <c r="H18" s="338"/>
      <c r="I18" s="339"/>
      <c r="J18" s="339"/>
      <c r="K18" s="339"/>
      <c r="L18" s="340"/>
      <c r="S18" s="5"/>
    </row>
    <row r="19" spans="2:19">
      <c r="B19" s="4"/>
      <c r="D19" s="56"/>
      <c r="E19" s="40"/>
      <c r="F19" s="14"/>
      <c r="G19" s="49" t="s">
        <v>60</v>
      </c>
      <c r="H19" s="335"/>
      <c r="I19" s="336"/>
      <c r="J19" s="336"/>
      <c r="K19" s="336"/>
      <c r="L19" s="337"/>
      <c r="S19" s="5"/>
    </row>
    <row r="20" spans="2:19">
      <c r="B20" s="4"/>
      <c r="D20" s="56"/>
      <c r="E20" s="40"/>
      <c r="F20" s="14"/>
      <c r="G20" s="43" t="s">
        <v>61</v>
      </c>
      <c r="H20" s="341"/>
      <c r="I20" s="342"/>
      <c r="J20" s="342"/>
      <c r="K20" s="342"/>
      <c r="L20" s="343"/>
      <c r="S20" s="5"/>
    </row>
    <row r="21" spans="2:19" ht="18.5" thickBot="1">
      <c r="B21" s="4"/>
      <c r="D21" s="56"/>
      <c r="E21" s="44"/>
      <c r="F21" s="33"/>
      <c r="G21" s="44" t="s">
        <v>62</v>
      </c>
      <c r="H21" s="312"/>
      <c r="I21" s="313"/>
      <c r="J21" s="313"/>
      <c r="K21" s="313"/>
      <c r="L21" s="314"/>
      <c r="S21" s="5"/>
    </row>
    <row r="22" spans="2:19" ht="18.5" thickTop="1">
      <c r="B22" s="4"/>
      <c r="S22" s="5"/>
    </row>
    <row r="23" spans="2:19">
      <c r="B23" s="10"/>
      <c r="C23" s="14" t="s">
        <v>216</v>
      </c>
      <c r="D23" s="11"/>
      <c r="E23" s="11"/>
      <c r="F23" s="11"/>
      <c r="G23" s="11"/>
      <c r="H23" s="11"/>
      <c r="I23" s="11"/>
      <c r="J23" s="11"/>
      <c r="K23" s="57"/>
      <c r="L23" s="11"/>
      <c r="M23" s="11"/>
      <c r="N23" s="11"/>
      <c r="O23" s="11"/>
      <c r="P23" s="11"/>
      <c r="Q23" s="11"/>
      <c r="R23" s="11"/>
      <c r="S23" s="12"/>
    </row>
    <row r="24" spans="2:19">
      <c r="B24" s="4"/>
      <c r="S24" s="5"/>
    </row>
    <row r="25" spans="2:19" ht="33.75" customHeight="1">
      <c r="B25" s="4"/>
      <c r="D25" s="27"/>
      <c r="E25" s="28"/>
      <c r="F25" s="315" t="s">
        <v>64</v>
      </c>
      <c r="G25" s="316"/>
      <c r="H25" s="316"/>
      <c r="I25" s="317"/>
      <c r="J25" s="315" t="s">
        <v>65</v>
      </c>
      <c r="K25" s="317"/>
      <c r="L25" s="87" t="s">
        <v>66</v>
      </c>
      <c r="M25" s="87" t="s">
        <v>67</v>
      </c>
      <c r="N25" s="318" t="s">
        <v>217</v>
      </c>
      <c r="O25" s="319"/>
      <c r="P25" s="423" t="s">
        <v>183</v>
      </c>
      <c r="Q25" s="424"/>
      <c r="R25" s="85" t="s">
        <v>184</v>
      </c>
      <c r="S25" s="5"/>
    </row>
    <row r="26" spans="2:19" ht="13.9" customHeight="1">
      <c r="B26" s="4"/>
      <c r="D26" s="29"/>
      <c r="E26" s="14"/>
      <c r="F26" s="190" t="s">
        <v>72</v>
      </c>
      <c r="G26" s="37"/>
      <c r="H26" s="37"/>
      <c r="I26" s="37"/>
      <c r="J26" s="320" t="str">
        <f>IF(J59&lt;&gt;100,IF(J59=0,"","请按照合计为100%填写"),"")</f>
        <v/>
      </c>
      <c r="K26" s="321"/>
      <c r="L26" s="324" t="s">
        <v>73</v>
      </c>
      <c r="M26" s="326" t="s">
        <v>74</v>
      </c>
      <c r="N26" s="324" t="s">
        <v>218</v>
      </c>
      <c r="O26" s="190" t="s">
        <v>219</v>
      </c>
      <c r="P26" s="36"/>
      <c r="Q26" s="190" t="s">
        <v>165</v>
      </c>
      <c r="R26" s="30" t="s">
        <v>79</v>
      </c>
      <c r="S26" s="5"/>
    </row>
    <row r="27" spans="2:19" ht="33.75" customHeight="1">
      <c r="B27" s="4"/>
      <c r="D27" s="29"/>
      <c r="E27" s="14"/>
      <c r="F27" s="328" t="s">
        <v>80</v>
      </c>
      <c r="G27" s="329"/>
      <c r="H27" s="329"/>
      <c r="I27" s="330"/>
      <c r="J27" s="322"/>
      <c r="K27" s="323"/>
      <c r="L27" s="325"/>
      <c r="M27" s="327"/>
      <c r="N27" s="327"/>
      <c r="O27" s="37"/>
      <c r="P27" s="37"/>
      <c r="Q27" s="37"/>
      <c r="R27" s="31"/>
      <c r="S27" s="5"/>
    </row>
    <row r="28" spans="2:19" ht="18.5" thickBot="1">
      <c r="B28" s="4"/>
      <c r="D28" s="29"/>
      <c r="E28" s="14"/>
      <c r="F28" s="331"/>
      <c r="G28" s="332"/>
      <c r="H28" s="332"/>
      <c r="I28" s="333"/>
      <c r="J28" s="334" t="s">
        <v>167</v>
      </c>
      <c r="K28" s="334"/>
      <c r="L28" s="110" t="s">
        <v>82</v>
      </c>
      <c r="M28" s="39" t="s">
        <v>188</v>
      </c>
      <c r="N28" s="39" t="s">
        <v>188</v>
      </c>
      <c r="O28" s="110" t="s">
        <v>82</v>
      </c>
      <c r="P28" s="39" t="s">
        <v>211</v>
      </c>
      <c r="Q28" s="110" t="s">
        <v>82</v>
      </c>
      <c r="R28" s="31"/>
      <c r="S28" s="5"/>
    </row>
    <row r="29" spans="2:19" ht="79.5" customHeight="1" thickTop="1">
      <c r="B29" s="4"/>
      <c r="D29" s="34">
        <v>1</v>
      </c>
      <c r="E29" s="28"/>
      <c r="F29" s="302"/>
      <c r="G29" s="303"/>
      <c r="H29" s="303"/>
      <c r="I29" s="304"/>
      <c r="J29" s="305"/>
      <c r="K29" s="291" t="s">
        <v>85</v>
      </c>
      <c r="L29" s="308"/>
      <c r="M29" s="239"/>
      <c r="N29" s="219"/>
      <c r="O29" s="421"/>
      <c r="P29" s="235"/>
      <c r="Q29" s="416"/>
      <c r="R29" s="274"/>
      <c r="S29" s="5"/>
    </row>
    <row r="30" spans="2:19" ht="79.5" customHeight="1">
      <c r="B30" s="4"/>
      <c r="D30" s="34"/>
      <c r="E30" s="145" t="s">
        <v>86</v>
      </c>
      <c r="F30" s="296"/>
      <c r="G30" s="297"/>
      <c r="H30" s="297"/>
      <c r="I30" s="298"/>
      <c r="J30" s="299"/>
      <c r="K30" s="291"/>
      <c r="L30" s="300"/>
      <c r="M30" s="78" t="str">
        <f>IFERROR(VLOOKUP(M29,$O$64:$P$65,2,0),"")</f>
        <v/>
      </c>
      <c r="N30" s="89" t="str">
        <f>IFERROR(VLOOKUP(N29,$G$64:$H$68,2,0),"")</f>
        <v/>
      </c>
      <c r="O30" s="420"/>
      <c r="P30" s="236"/>
      <c r="Q30" s="417"/>
      <c r="R30" s="275"/>
      <c r="S30" s="5"/>
    </row>
    <row r="31" spans="2:19" ht="79.5" customHeight="1">
      <c r="B31" s="4"/>
      <c r="D31" s="34">
        <v>2</v>
      </c>
      <c r="E31" s="42"/>
      <c r="F31" s="286"/>
      <c r="G31" s="287"/>
      <c r="H31" s="287"/>
      <c r="I31" s="288"/>
      <c r="J31" s="289"/>
      <c r="K31" s="291" t="s">
        <v>85</v>
      </c>
      <c r="L31" s="292"/>
      <c r="M31" s="241"/>
      <c r="N31" s="225"/>
      <c r="O31" s="418"/>
      <c r="P31" s="237"/>
      <c r="Q31" s="416"/>
      <c r="R31" s="274"/>
      <c r="S31" s="5"/>
    </row>
    <row r="32" spans="2:19" ht="79.5" customHeight="1">
      <c r="B32" s="4"/>
      <c r="D32" s="34"/>
      <c r="E32" s="145" t="s">
        <v>86</v>
      </c>
      <c r="F32" s="296"/>
      <c r="G32" s="297"/>
      <c r="H32" s="297"/>
      <c r="I32" s="298"/>
      <c r="J32" s="299"/>
      <c r="K32" s="291"/>
      <c r="L32" s="300"/>
      <c r="M32" s="73" t="str">
        <f>IFERROR(VLOOKUP(M31,$O$64:$P$65,2,0),"")</f>
        <v/>
      </c>
      <c r="N32" s="89" t="str">
        <f>IFERROR(VLOOKUP(N31,$G$64:$H$68,2,0),"")</f>
        <v/>
      </c>
      <c r="O32" s="420"/>
      <c r="P32" s="238"/>
      <c r="Q32" s="417"/>
      <c r="R32" s="275"/>
      <c r="S32" s="5"/>
    </row>
    <row r="33" spans="2:19" ht="79.5" customHeight="1">
      <c r="B33" s="4"/>
      <c r="D33" s="34">
        <v>3</v>
      </c>
      <c r="E33" s="28"/>
      <c r="F33" s="286"/>
      <c r="G33" s="287"/>
      <c r="H33" s="287"/>
      <c r="I33" s="288"/>
      <c r="J33" s="289"/>
      <c r="K33" s="291" t="s">
        <v>85</v>
      </c>
      <c r="L33" s="292"/>
      <c r="M33" s="241"/>
      <c r="N33" s="225"/>
      <c r="O33" s="418"/>
      <c r="P33" s="235"/>
      <c r="Q33" s="416"/>
      <c r="R33" s="274"/>
      <c r="S33" s="5"/>
    </row>
    <row r="34" spans="2:19" ht="79.5" customHeight="1">
      <c r="B34" s="4"/>
      <c r="D34" s="34"/>
      <c r="E34" s="145" t="s">
        <v>86</v>
      </c>
      <c r="F34" s="296"/>
      <c r="G34" s="297"/>
      <c r="H34" s="297"/>
      <c r="I34" s="298"/>
      <c r="J34" s="299"/>
      <c r="K34" s="291"/>
      <c r="L34" s="300"/>
      <c r="M34" s="73" t="str">
        <f>IFERROR(VLOOKUP(M33,$O$64:$P$65,2,0),"")</f>
        <v/>
      </c>
      <c r="N34" s="89" t="str">
        <f>IFERROR(VLOOKUP(N33,$G$64:$H$68,2,0),"")</f>
        <v/>
      </c>
      <c r="O34" s="420"/>
      <c r="P34" s="236"/>
      <c r="Q34" s="417"/>
      <c r="R34" s="275"/>
      <c r="S34" s="5"/>
    </row>
    <row r="35" spans="2:19" ht="79.5" customHeight="1">
      <c r="B35" s="4"/>
      <c r="D35" s="34">
        <v>4</v>
      </c>
      <c r="E35" s="42"/>
      <c r="F35" s="286"/>
      <c r="G35" s="287"/>
      <c r="H35" s="287"/>
      <c r="I35" s="288"/>
      <c r="J35" s="289"/>
      <c r="K35" s="291" t="s">
        <v>85</v>
      </c>
      <c r="L35" s="292"/>
      <c r="M35" s="241"/>
      <c r="N35" s="225"/>
      <c r="O35" s="418"/>
      <c r="P35" s="237"/>
      <c r="Q35" s="416"/>
      <c r="R35" s="274"/>
      <c r="S35" s="5"/>
    </row>
    <row r="36" spans="2:19" ht="79.5" customHeight="1">
      <c r="B36" s="4"/>
      <c r="D36" s="34"/>
      <c r="E36" s="145" t="s">
        <v>86</v>
      </c>
      <c r="F36" s="296"/>
      <c r="G36" s="297"/>
      <c r="H36" s="297"/>
      <c r="I36" s="298"/>
      <c r="J36" s="299"/>
      <c r="K36" s="291"/>
      <c r="L36" s="300"/>
      <c r="M36" s="73" t="str">
        <f>IFERROR(VLOOKUP(M35,$O$64:$P$65,2,0),"")</f>
        <v/>
      </c>
      <c r="N36" s="89" t="str">
        <f>IFERROR(VLOOKUP(N35,$G$64:$H$68,2,0),"")</f>
        <v/>
      </c>
      <c r="O36" s="420"/>
      <c r="P36" s="238"/>
      <c r="Q36" s="417"/>
      <c r="R36" s="275"/>
      <c r="S36" s="5"/>
    </row>
    <row r="37" spans="2:19" ht="79.5" customHeight="1">
      <c r="B37" s="4"/>
      <c r="D37" s="34">
        <v>5</v>
      </c>
      <c r="E37" s="28"/>
      <c r="F37" s="286"/>
      <c r="G37" s="287"/>
      <c r="H37" s="287"/>
      <c r="I37" s="288"/>
      <c r="J37" s="289"/>
      <c r="K37" s="291" t="s">
        <v>85</v>
      </c>
      <c r="L37" s="292"/>
      <c r="M37" s="241"/>
      <c r="N37" s="225"/>
      <c r="O37" s="418"/>
      <c r="P37" s="235"/>
      <c r="Q37" s="416"/>
      <c r="R37" s="274"/>
      <c r="S37" s="5"/>
    </row>
    <row r="38" spans="2:19" ht="79.5" customHeight="1">
      <c r="B38" s="4"/>
      <c r="D38" s="34"/>
      <c r="E38" s="145" t="s">
        <v>86</v>
      </c>
      <c r="F38" s="296"/>
      <c r="G38" s="297"/>
      <c r="H38" s="297"/>
      <c r="I38" s="298"/>
      <c r="J38" s="299"/>
      <c r="K38" s="291"/>
      <c r="L38" s="300"/>
      <c r="M38" s="73" t="str">
        <f>IFERROR(VLOOKUP(M37,$O$64:$P$65,2,0),"")</f>
        <v/>
      </c>
      <c r="N38" s="89" t="str">
        <f>IFERROR(VLOOKUP(N37,$G$64:$H$68,2,0),"")</f>
        <v/>
      </c>
      <c r="O38" s="420"/>
      <c r="P38" s="236"/>
      <c r="Q38" s="417"/>
      <c r="R38" s="275"/>
      <c r="S38" s="5"/>
    </row>
    <row r="39" spans="2:19" ht="79.5" customHeight="1">
      <c r="B39" s="4"/>
      <c r="D39" s="34">
        <v>6</v>
      </c>
      <c r="E39" s="42"/>
      <c r="F39" s="286"/>
      <c r="G39" s="287"/>
      <c r="H39" s="287"/>
      <c r="I39" s="288"/>
      <c r="J39" s="289"/>
      <c r="K39" s="291" t="s">
        <v>85</v>
      </c>
      <c r="L39" s="292"/>
      <c r="M39" s="241"/>
      <c r="N39" s="225"/>
      <c r="O39" s="418"/>
      <c r="P39" s="237"/>
      <c r="Q39" s="416"/>
      <c r="R39" s="274"/>
      <c r="S39" s="5"/>
    </row>
    <row r="40" spans="2:19" ht="79.5" customHeight="1">
      <c r="B40" s="4"/>
      <c r="D40" s="34"/>
      <c r="E40" s="145" t="s">
        <v>86</v>
      </c>
      <c r="F40" s="296"/>
      <c r="G40" s="297"/>
      <c r="H40" s="297"/>
      <c r="I40" s="298"/>
      <c r="J40" s="299"/>
      <c r="K40" s="291"/>
      <c r="L40" s="300"/>
      <c r="M40" s="73" t="str">
        <f>IFERROR(VLOOKUP(M39,$O$64:$P$65,2,0),"")</f>
        <v/>
      </c>
      <c r="N40" s="89" t="str">
        <f>IFERROR(VLOOKUP(N39,$G$64:$H$68,2,0),"")</f>
        <v/>
      </c>
      <c r="O40" s="420"/>
      <c r="P40" s="238"/>
      <c r="Q40" s="417"/>
      <c r="R40" s="275"/>
      <c r="S40" s="5"/>
    </row>
    <row r="41" spans="2:19" ht="79.5" customHeight="1">
      <c r="B41" s="4"/>
      <c r="D41" s="34">
        <v>7</v>
      </c>
      <c r="E41" s="28"/>
      <c r="F41" s="286"/>
      <c r="G41" s="287"/>
      <c r="H41" s="287"/>
      <c r="I41" s="288"/>
      <c r="J41" s="289"/>
      <c r="K41" s="291" t="s">
        <v>85</v>
      </c>
      <c r="L41" s="292"/>
      <c r="M41" s="241"/>
      <c r="N41" s="225"/>
      <c r="O41" s="418"/>
      <c r="P41" s="235"/>
      <c r="Q41" s="416"/>
      <c r="R41" s="274"/>
      <c r="S41" s="5"/>
    </row>
    <row r="42" spans="2:19" ht="79.5" customHeight="1">
      <c r="B42" s="4"/>
      <c r="D42" s="34"/>
      <c r="E42" s="145" t="s">
        <v>86</v>
      </c>
      <c r="F42" s="296"/>
      <c r="G42" s="297"/>
      <c r="H42" s="297"/>
      <c r="I42" s="298"/>
      <c r="J42" s="299"/>
      <c r="K42" s="291"/>
      <c r="L42" s="300"/>
      <c r="M42" s="73" t="str">
        <f>IFERROR(VLOOKUP(M41,$O$64:$P$65,2,0),"")</f>
        <v/>
      </c>
      <c r="N42" s="89" t="str">
        <f>IFERROR(VLOOKUP(N41,$G$64:$H$68,2,0),"")</f>
        <v/>
      </c>
      <c r="O42" s="420"/>
      <c r="P42" s="236"/>
      <c r="Q42" s="417"/>
      <c r="R42" s="275"/>
      <c r="S42" s="5"/>
    </row>
    <row r="43" spans="2:19" ht="79.5" customHeight="1">
      <c r="B43" s="4"/>
      <c r="D43" s="34">
        <v>8</v>
      </c>
      <c r="E43" s="42"/>
      <c r="F43" s="286"/>
      <c r="G43" s="287"/>
      <c r="H43" s="287"/>
      <c r="I43" s="288"/>
      <c r="J43" s="289"/>
      <c r="K43" s="291" t="s">
        <v>85</v>
      </c>
      <c r="L43" s="292"/>
      <c r="M43" s="241"/>
      <c r="N43" s="225"/>
      <c r="O43" s="418"/>
      <c r="P43" s="237"/>
      <c r="Q43" s="416"/>
      <c r="R43" s="274"/>
      <c r="S43" s="5"/>
    </row>
    <row r="44" spans="2:19" ht="79.5" customHeight="1">
      <c r="B44" s="4"/>
      <c r="D44" s="34"/>
      <c r="E44" s="145" t="s">
        <v>86</v>
      </c>
      <c r="F44" s="296"/>
      <c r="G44" s="297"/>
      <c r="H44" s="297"/>
      <c r="I44" s="298"/>
      <c r="J44" s="299"/>
      <c r="K44" s="291"/>
      <c r="L44" s="300"/>
      <c r="M44" s="73" t="str">
        <f>IFERROR(VLOOKUP(M43,$O$64:$P$65,2,0),"")</f>
        <v/>
      </c>
      <c r="N44" s="89" t="str">
        <f>IFERROR(VLOOKUP(N43,$G$64:$H$68,2,0),"")</f>
        <v/>
      </c>
      <c r="O44" s="420"/>
      <c r="P44" s="238"/>
      <c r="Q44" s="417"/>
      <c r="R44" s="275"/>
      <c r="S44" s="5"/>
    </row>
    <row r="45" spans="2:19" ht="79.5" customHeight="1">
      <c r="B45" s="4"/>
      <c r="D45" s="34">
        <v>9</v>
      </c>
      <c r="E45" s="28"/>
      <c r="F45" s="286"/>
      <c r="G45" s="287"/>
      <c r="H45" s="287"/>
      <c r="I45" s="288"/>
      <c r="J45" s="289"/>
      <c r="K45" s="291" t="s">
        <v>85</v>
      </c>
      <c r="L45" s="292"/>
      <c r="M45" s="241"/>
      <c r="N45" s="225"/>
      <c r="O45" s="418"/>
      <c r="P45" s="235"/>
      <c r="Q45" s="416"/>
      <c r="R45" s="274"/>
      <c r="S45" s="5"/>
    </row>
    <row r="46" spans="2:19" ht="79.5" customHeight="1">
      <c r="B46" s="4"/>
      <c r="D46" s="34"/>
      <c r="E46" s="145" t="s">
        <v>86</v>
      </c>
      <c r="F46" s="296"/>
      <c r="G46" s="297"/>
      <c r="H46" s="297"/>
      <c r="I46" s="298"/>
      <c r="J46" s="299"/>
      <c r="K46" s="291"/>
      <c r="L46" s="300"/>
      <c r="M46" s="73" t="str">
        <f>IFERROR(VLOOKUP(M45,$O$64:$P$65,2,0),"")</f>
        <v/>
      </c>
      <c r="N46" s="89" t="str">
        <f>IFERROR(VLOOKUP(N45,$G$64:$H$68,2,0),"")</f>
        <v/>
      </c>
      <c r="O46" s="420"/>
      <c r="P46" s="236"/>
      <c r="Q46" s="417"/>
      <c r="R46" s="275"/>
      <c r="S46" s="5"/>
    </row>
    <row r="47" spans="2:19" ht="79.5" customHeight="1">
      <c r="B47" s="4"/>
      <c r="D47" s="34">
        <v>10</v>
      </c>
      <c r="E47" s="42"/>
      <c r="F47" s="286"/>
      <c r="G47" s="287"/>
      <c r="H47" s="287"/>
      <c r="I47" s="288"/>
      <c r="J47" s="289"/>
      <c r="K47" s="291" t="s">
        <v>85</v>
      </c>
      <c r="L47" s="292"/>
      <c r="M47" s="241"/>
      <c r="N47" s="225"/>
      <c r="O47" s="418"/>
      <c r="P47" s="237"/>
      <c r="Q47" s="416"/>
      <c r="R47" s="274"/>
      <c r="S47" s="5"/>
    </row>
    <row r="48" spans="2:19" ht="79.5" customHeight="1">
      <c r="B48" s="4"/>
      <c r="D48" s="34"/>
      <c r="E48" s="145" t="s">
        <v>86</v>
      </c>
      <c r="F48" s="296"/>
      <c r="G48" s="297"/>
      <c r="H48" s="297"/>
      <c r="I48" s="298"/>
      <c r="J48" s="299"/>
      <c r="K48" s="291"/>
      <c r="L48" s="300"/>
      <c r="M48" s="73" t="str">
        <f>IFERROR(VLOOKUP(M47,$O$64:$P$65,2,0),"")</f>
        <v/>
      </c>
      <c r="N48" s="89" t="str">
        <f>IFERROR(VLOOKUP(N47,$G$64:$H$68,2,0),"")</f>
        <v/>
      </c>
      <c r="O48" s="420"/>
      <c r="P48" s="238"/>
      <c r="Q48" s="417"/>
      <c r="R48" s="275"/>
      <c r="S48" s="5"/>
    </row>
    <row r="49" spans="2:19" ht="79.5" customHeight="1">
      <c r="B49" s="4"/>
      <c r="D49" s="34">
        <v>11</v>
      </c>
      <c r="E49" s="28"/>
      <c r="F49" s="286"/>
      <c r="G49" s="287"/>
      <c r="H49" s="287"/>
      <c r="I49" s="288"/>
      <c r="J49" s="289"/>
      <c r="K49" s="291" t="s">
        <v>85</v>
      </c>
      <c r="L49" s="292"/>
      <c r="M49" s="241"/>
      <c r="N49" s="225"/>
      <c r="O49" s="418"/>
      <c r="P49" s="235"/>
      <c r="Q49" s="416"/>
      <c r="R49" s="274"/>
      <c r="S49" s="5"/>
    </row>
    <row r="50" spans="2:19" ht="79.5" customHeight="1">
      <c r="B50" s="4"/>
      <c r="D50" s="34"/>
      <c r="E50" s="145" t="s">
        <v>86</v>
      </c>
      <c r="F50" s="296"/>
      <c r="G50" s="297"/>
      <c r="H50" s="297"/>
      <c r="I50" s="298"/>
      <c r="J50" s="299"/>
      <c r="K50" s="291"/>
      <c r="L50" s="300"/>
      <c r="M50" s="73" t="str">
        <f>IFERROR(VLOOKUP(M49,$O$64:$P$65,2,0),"")</f>
        <v/>
      </c>
      <c r="N50" s="89" t="str">
        <f>IFERROR(VLOOKUP(N49,$G$64:$H$68,2,0),"")</f>
        <v/>
      </c>
      <c r="O50" s="420"/>
      <c r="P50" s="236"/>
      <c r="Q50" s="417"/>
      <c r="R50" s="275"/>
      <c r="S50" s="5"/>
    </row>
    <row r="51" spans="2:19" ht="79.5" customHeight="1">
      <c r="B51" s="4"/>
      <c r="D51" s="34">
        <v>12</v>
      </c>
      <c r="E51" s="42"/>
      <c r="F51" s="286"/>
      <c r="G51" s="287"/>
      <c r="H51" s="287"/>
      <c r="I51" s="288"/>
      <c r="J51" s="289"/>
      <c r="K51" s="291" t="s">
        <v>85</v>
      </c>
      <c r="L51" s="292"/>
      <c r="M51" s="241"/>
      <c r="N51" s="225"/>
      <c r="O51" s="418"/>
      <c r="P51" s="237"/>
      <c r="Q51" s="416"/>
      <c r="R51" s="274"/>
      <c r="S51" s="5"/>
    </row>
    <row r="52" spans="2:19" ht="79.5" customHeight="1">
      <c r="B52" s="4"/>
      <c r="D52" s="34"/>
      <c r="E52" s="145" t="s">
        <v>86</v>
      </c>
      <c r="F52" s="296"/>
      <c r="G52" s="297"/>
      <c r="H52" s="297"/>
      <c r="I52" s="298"/>
      <c r="J52" s="299"/>
      <c r="K52" s="291"/>
      <c r="L52" s="300"/>
      <c r="M52" s="73" t="str">
        <f>IFERROR(VLOOKUP(M51,$O$64:$P$65,2,0),"")</f>
        <v/>
      </c>
      <c r="N52" s="89" t="str">
        <f>IFERROR(VLOOKUP(N51,$G$64:$H$68,2,0),"")</f>
        <v/>
      </c>
      <c r="O52" s="420"/>
      <c r="P52" s="238"/>
      <c r="Q52" s="417"/>
      <c r="R52" s="275"/>
      <c r="S52" s="5"/>
    </row>
    <row r="53" spans="2:19" ht="79.5" customHeight="1">
      <c r="B53" s="4"/>
      <c r="D53" s="34">
        <v>13</v>
      </c>
      <c r="E53" s="28"/>
      <c r="F53" s="286"/>
      <c r="G53" s="287"/>
      <c r="H53" s="287"/>
      <c r="I53" s="288"/>
      <c r="J53" s="289"/>
      <c r="K53" s="291" t="s">
        <v>85</v>
      </c>
      <c r="L53" s="292"/>
      <c r="M53" s="241"/>
      <c r="N53" s="225"/>
      <c r="O53" s="418"/>
      <c r="P53" s="235"/>
      <c r="Q53" s="416"/>
      <c r="R53" s="274"/>
      <c r="S53" s="5"/>
    </row>
    <row r="54" spans="2:19" ht="79.5" customHeight="1">
      <c r="B54" s="4"/>
      <c r="D54" s="34"/>
      <c r="E54" s="145" t="s">
        <v>86</v>
      </c>
      <c r="F54" s="296"/>
      <c r="G54" s="297"/>
      <c r="H54" s="297"/>
      <c r="I54" s="298"/>
      <c r="J54" s="299"/>
      <c r="K54" s="291"/>
      <c r="L54" s="300"/>
      <c r="M54" s="73" t="str">
        <f>IFERROR(VLOOKUP(M53,$O$64:$P$65,2,0),"")</f>
        <v/>
      </c>
      <c r="N54" s="89" t="str">
        <f>IFERROR(VLOOKUP(N53,$G$64:$H$68,2,0),"")</f>
        <v/>
      </c>
      <c r="O54" s="420"/>
      <c r="P54" s="236"/>
      <c r="Q54" s="417"/>
      <c r="R54" s="275"/>
      <c r="S54" s="5"/>
    </row>
    <row r="55" spans="2:19" ht="79.5" customHeight="1">
      <c r="B55" s="4"/>
      <c r="D55" s="34">
        <v>14</v>
      </c>
      <c r="E55" s="42"/>
      <c r="F55" s="286"/>
      <c r="G55" s="287"/>
      <c r="H55" s="287"/>
      <c r="I55" s="288"/>
      <c r="J55" s="289"/>
      <c r="K55" s="291" t="s">
        <v>85</v>
      </c>
      <c r="L55" s="292"/>
      <c r="M55" s="241"/>
      <c r="N55" s="225"/>
      <c r="O55" s="418"/>
      <c r="P55" s="237"/>
      <c r="Q55" s="416"/>
      <c r="R55" s="274"/>
      <c r="S55" s="5"/>
    </row>
    <row r="56" spans="2:19" ht="79.5" customHeight="1">
      <c r="B56" s="4"/>
      <c r="D56" s="34"/>
      <c r="E56" s="145" t="s">
        <v>86</v>
      </c>
      <c r="F56" s="296"/>
      <c r="G56" s="297"/>
      <c r="H56" s="297"/>
      <c r="I56" s="298"/>
      <c r="J56" s="299"/>
      <c r="K56" s="291"/>
      <c r="L56" s="300"/>
      <c r="M56" s="73" t="str">
        <f>IFERROR(VLOOKUP(M55,$O$64:$P$65,2,0),"")</f>
        <v/>
      </c>
      <c r="N56" s="89" t="str">
        <f>IFERROR(VLOOKUP(N55,$G$64:$H$68,2,0),"")</f>
        <v/>
      </c>
      <c r="O56" s="420"/>
      <c r="P56" s="238"/>
      <c r="Q56" s="417"/>
      <c r="R56" s="275"/>
      <c r="S56" s="5"/>
    </row>
    <row r="57" spans="2:19" ht="79.5" customHeight="1">
      <c r="B57" s="4"/>
      <c r="D57" s="34">
        <v>15</v>
      </c>
      <c r="E57" s="42"/>
      <c r="F57" s="286"/>
      <c r="G57" s="287"/>
      <c r="H57" s="287"/>
      <c r="I57" s="288"/>
      <c r="J57" s="289"/>
      <c r="K57" s="291" t="s">
        <v>85</v>
      </c>
      <c r="L57" s="292"/>
      <c r="M57" s="241"/>
      <c r="N57" s="242"/>
      <c r="O57" s="418"/>
      <c r="P57" s="237"/>
      <c r="Q57" s="416"/>
      <c r="R57" s="274"/>
      <c r="S57" s="5"/>
    </row>
    <row r="58" spans="2:19" ht="79.5" customHeight="1" thickBot="1">
      <c r="B58" s="4"/>
      <c r="D58" s="34"/>
      <c r="E58" s="145" t="s">
        <v>86</v>
      </c>
      <c r="F58" s="276"/>
      <c r="G58" s="277"/>
      <c r="H58" s="277"/>
      <c r="I58" s="278"/>
      <c r="J58" s="290"/>
      <c r="K58" s="291"/>
      <c r="L58" s="293"/>
      <c r="M58" s="75" t="str">
        <f>IFERROR(VLOOKUP(M57,$O$64:$P$65,2,0),"")</f>
        <v/>
      </c>
      <c r="N58" s="91" t="str">
        <f>IFERROR(VLOOKUP(N57,$G$64:$H$68,2,0),"")</f>
        <v/>
      </c>
      <c r="O58" s="419"/>
      <c r="P58" s="238"/>
      <c r="Q58" s="417"/>
      <c r="R58" s="275"/>
      <c r="S58" s="5"/>
    </row>
    <row r="59" spans="2:19" ht="18.5" thickTop="1">
      <c r="B59" s="4"/>
      <c r="H59" s="279" t="s">
        <v>87</v>
      </c>
      <c r="I59" s="279"/>
      <c r="J59" s="53">
        <f>SUM(J29:J58)</f>
        <v>0</v>
      </c>
      <c r="K59" s="32" t="s">
        <v>85</v>
      </c>
      <c r="S59" s="5"/>
    </row>
    <row r="60" spans="2:19" hidden="1">
      <c r="B60" s="4"/>
      <c r="S60" s="5"/>
    </row>
    <row r="61" spans="2:19" ht="18.5" hidden="1" thickBot="1">
      <c r="B61" s="4"/>
      <c r="F61" s="58" t="s">
        <v>88</v>
      </c>
      <c r="S61" s="5"/>
    </row>
    <row r="62" spans="2:19" s="9" customFormat="1" hidden="1">
      <c r="B62" s="59"/>
      <c r="F62" s="61" t="s">
        <v>89</v>
      </c>
      <c r="G62" s="109" t="s">
        <v>220</v>
      </c>
      <c r="H62" s="109"/>
      <c r="I62" s="82"/>
      <c r="J62" s="282" t="s">
        <v>193</v>
      </c>
      <c r="K62" s="282"/>
      <c r="L62" s="282"/>
      <c r="M62" s="280" t="s">
        <v>193</v>
      </c>
      <c r="N62" s="283"/>
      <c r="O62" s="284" t="s">
        <v>93</v>
      </c>
      <c r="P62" s="285"/>
      <c r="S62" s="60"/>
    </row>
    <row r="63" spans="2:19" hidden="1">
      <c r="B63" s="4"/>
      <c r="F63" s="271" t="s">
        <v>94</v>
      </c>
      <c r="G63" s="70" t="s">
        <v>95</v>
      </c>
      <c r="H63" s="70" t="s">
        <v>171</v>
      </c>
      <c r="I63" s="70"/>
      <c r="J63" s="70" t="s">
        <v>95</v>
      </c>
      <c r="K63" s="70"/>
      <c r="L63" s="70" t="s">
        <v>171</v>
      </c>
      <c r="M63" s="70"/>
      <c r="N63" s="70"/>
      <c r="O63" s="71" t="s">
        <v>97</v>
      </c>
      <c r="P63" s="72" t="s">
        <v>171</v>
      </c>
      <c r="S63" s="5"/>
    </row>
    <row r="64" spans="2:19" hidden="1">
      <c r="B64" s="4"/>
      <c r="F64" s="272"/>
      <c r="G64" s="96" t="s">
        <v>221</v>
      </c>
      <c r="H64" s="96" t="s">
        <v>222</v>
      </c>
      <c r="I64" s="62"/>
      <c r="J64" s="62"/>
      <c r="K64" s="63"/>
      <c r="L64" s="62"/>
      <c r="M64" s="62"/>
      <c r="N64" s="62"/>
      <c r="O64" s="64" t="s">
        <v>105</v>
      </c>
      <c r="P64" s="65" t="s">
        <v>106</v>
      </c>
      <c r="S64" s="5"/>
    </row>
    <row r="65" spans="2:19" ht="36" hidden="1">
      <c r="B65" s="4"/>
      <c r="F65" s="272"/>
      <c r="G65" s="96" t="s">
        <v>223</v>
      </c>
      <c r="H65" s="96" t="s">
        <v>224</v>
      </c>
      <c r="I65" s="62"/>
      <c r="J65" s="62"/>
      <c r="K65" s="63"/>
      <c r="L65" s="62"/>
      <c r="M65" s="62"/>
      <c r="N65" s="62"/>
      <c r="O65" s="64" t="s">
        <v>113</v>
      </c>
      <c r="P65" s="65" t="s">
        <v>114</v>
      </c>
      <c r="S65" s="5"/>
    </row>
    <row r="66" spans="2:19" hidden="1">
      <c r="B66" s="4"/>
      <c r="F66" s="272"/>
      <c r="G66" s="96" t="s">
        <v>225</v>
      </c>
      <c r="H66" s="96" t="s">
        <v>226</v>
      </c>
      <c r="I66" s="62"/>
      <c r="J66" s="62"/>
      <c r="K66" s="63"/>
      <c r="L66" s="62"/>
      <c r="M66" s="62"/>
      <c r="N66" s="62"/>
      <c r="O66" s="64"/>
      <c r="P66" s="65"/>
      <c r="S66" s="5"/>
    </row>
    <row r="67" spans="2:19" ht="36" hidden="1">
      <c r="B67" s="4"/>
      <c r="F67" s="272"/>
      <c r="G67" s="96" t="s">
        <v>227</v>
      </c>
      <c r="H67" s="96" t="s">
        <v>148</v>
      </c>
      <c r="I67" s="62"/>
      <c r="J67" s="62"/>
      <c r="K67" s="63"/>
      <c r="L67" s="62"/>
      <c r="M67" s="62"/>
      <c r="N67" s="62"/>
      <c r="O67" s="64"/>
      <c r="P67" s="65"/>
      <c r="S67" s="5"/>
    </row>
    <row r="68" spans="2:19" hidden="1">
      <c r="B68" s="4"/>
      <c r="F68" s="272"/>
      <c r="G68" s="96" t="s">
        <v>178</v>
      </c>
      <c r="H68" s="96" t="s">
        <v>179</v>
      </c>
      <c r="I68" s="62"/>
      <c r="J68" s="62"/>
      <c r="K68" s="63"/>
      <c r="L68" s="62"/>
      <c r="M68" s="62"/>
      <c r="N68" s="62"/>
      <c r="O68" s="64"/>
      <c r="P68" s="65"/>
      <c r="S68" s="5"/>
    </row>
    <row r="69" spans="2:19" hidden="1">
      <c r="B69" s="4"/>
      <c r="F69" s="272"/>
      <c r="G69" s="62"/>
      <c r="H69" s="62"/>
      <c r="I69" s="62"/>
      <c r="J69" s="62"/>
      <c r="K69" s="63"/>
      <c r="L69" s="62"/>
      <c r="M69" s="62"/>
      <c r="N69" s="62"/>
      <c r="O69" s="64"/>
      <c r="P69" s="65"/>
      <c r="S69" s="5"/>
    </row>
    <row r="70" spans="2:19" hidden="1">
      <c r="B70" s="4"/>
      <c r="F70" s="272"/>
      <c r="G70" s="62"/>
      <c r="H70" s="62"/>
      <c r="I70" s="62"/>
      <c r="J70" s="62"/>
      <c r="K70" s="63"/>
      <c r="L70" s="62"/>
      <c r="M70" s="62"/>
      <c r="N70" s="62"/>
      <c r="O70" s="64"/>
      <c r="P70" s="65"/>
      <c r="S70" s="5"/>
    </row>
    <row r="71" spans="2:19" hidden="1">
      <c r="B71" s="4"/>
      <c r="F71" s="272"/>
      <c r="G71" s="62"/>
      <c r="H71" s="62"/>
      <c r="I71" s="62"/>
      <c r="J71" s="62"/>
      <c r="K71" s="63"/>
      <c r="L71" s="62"/>
      <c r="M71" s="62"/>
      <c r="N71" s="62"/>
      <c r="O71" s="64"/>
      <c r="P71" s="65"/>
      <c r="S71" s="5"/>
    </row>
    <row r="72" spans="2:19" hidden="1">
      <c r="B72" s="4"/>
      <c r="F72" s="272"/>
      <c r="G72" s="62"/>
      <c r="H72" s="62"/>
      <c r="I72" s="62"/>
      <c r="J72" s="62"/>
      <c r="K72" s="63"/>
      <c r="L72" s="62"/>
      <c r="M72" s="62"/>
      <c r="N72" s="62"/>
      <c r="O72" s="64"/>
      <c r="P72" s="65"/>
      <c r="S72" s="5"/>
    </row>
    <row r="73" spans="2:19" hidden="1">
      <c r="B73" s="4"/>
      <c r="F73" s="272"/>
      <c r="G73" s="62"/>
      <c r="H73" s="62"/>
      <c r="I73" s="62"/>
      <c r="J73" s="62"/>
      <c r="K73" s="63"/>
      <c r="L73" s="62"/>
      <c r="M73" s="62"/>
      <c r="N73" s="62"/>
      <c r="O73" s="64"/>
      <c r="P73" s="65"/>
      <c r="S73" s="5"/>
    </row>
    <row r="74" spans="2:19" hidden="1">
      <c r="B74" s="4"/>
      <c r="F74" s="272"/>
      <c r="G74" s="62"/>
      <c r="H74" s="62"/>
      <c r="I74" s="62"/>
      <c r="J74" s="62"/>
      <c r="K74" s="63"/>
      <c r="L74" s="62"/>
      <c r="M74" s="62"/>
      <c r="N74" s="62"/>
      <c r="O74" s="64"/>
      <c r="P74" s="65"/>
      <c r="S74" s="5"/>
    </row>
    <row r="75" spans="2:19" hidden="1">
      <c r="B75" s="4"/>
      <c r="F75" s="272"/>
      <c r="G75" s="62"/>
      <c r="H75" s="62"/>
      <c r="I75" s="62"/>
      <c r="J75" s="62"/>
      <c r="K75" s="63"/>
      <c r="L75" s="62"/>
      <c r="M75" s="62"/>
      <c r="N75" s="62"/>
      <c r="O75" s="64"/>
      <c r="P75" s="65"/>
      <c r="S75" s="5"/>
    </row>
    <row r="76" spans="2:19" hidden="1">
      <c r="B76" s="4"/>
      <c r="F76" s="272"/>
      <c r="G76" s="62"/>
      <c r="H76" s="62"/>
      <c r="I76" s="62"/>
      <c r="J76" s="62"/>
      <c r="K76" s="63"/>
      <c r="L76" s="62"/>
      <c r="M76" s="62"/>
      <c r="N76" s="62"/>
      <c r="O76" s="64"/>
      <c r="P76" s="65"/>
      <c r="S76" s="5"/>
    </row>
    <row r="77" spans="2:19" ht="18.5" hidden="1" thickBot="1">
      <c r="B77" s="4"/>
      <c r="F77" s="273"/>
      <c r="G77" s="66"/>
      <c r="H77" s="66"/>
      <c r="I77" s="66"/>
      <c r="J77" s="66"/>
      <c r="K77" s="67"/>
      <c r="L77" s="66"/>
      <c r="M77" s="66"/>
      <c r="N77" s="66"/>
      <c r="O77" s="68"/>
      <c r="P77" s="69"/>
      <c r="S77" s="5"/>
    </row>
    <row r="78" spans="2:19" ht="18.5" thickBot="1">
      <c r="B78" s="6"/>
      <c r="C78" s="7"/>
      <c r="D78" s="7"/>
      <c r="E78" s="7"/>
      <c r="F78" s="7"/>
      <c r="G78" s="7"/>
      <c r="H78" s="7"/>
      <c r="I78" s="7"/>
      <c r="J78" s="7"/>
      <c r="K78" s="51"/>
      <c r="L78" s="7"/>
      <c r="M78" s="7"/>
      <c r="N78" s="7"/>
      <c r="O78" s="7"/>
      <c r="P78" s="7"/>
      <c r="Q78" s="7"/>
      <c r="R78" s="7"/>
      <c r="S78" s="8"/>
    </row>
  </sheetData>
  <sheetProtection algorithmName="SHA-512" hashValue="Dh1Gc9+UR/wHJgutkKHbyBe+Q5LcApjE8UQiI46dmGuqXvUhZ4x8rmpZle104IpezAw/a8sQVei+ZQ6AA/sXQQ==" saltValue="q0COT+du8CiASPKKDInHNw==" spinCount="100000" sheet="1" objects="1" scenarios="1" selectLockedCells="1"/>
  <mergeCells count="148">
    <mergeCell ref="H15:L15"/>
    <mergeCell ref="H16:L16"/>
    <mergeCell ref="H17:L17"/>
    <mergeCell ref="H18:L18"/>
    <mergeCell ref="H19:L19"/>
    <mergeCell ref="H20:L20"/>
    <mergeCell ref="F3:S3"/>
    <mergeCell ref="H10:L10"/>
    <mergeCell ref="H11:L11"/>
    <mergeCell ref="H12:L12"/>
    <mergeCell ref="H13:L13"/>
    <mergeCell ref="H14:L14"/>
    <mergeCell ref="H21:L21"/>
    <mergeCell ref="F25:I25"/>
    <mergeCell ref="J25:K25"/>
    <mergeCell ref="P25:Q25"/>
    <mergeCell ref="J26:K27"/>
    <mergeCell ref="L26:L27"/>
    <mergeCell ref="M26:M27"/>
    <mergeCell ref="F27:I28"/>
    <mergeCell ref="J28:K28"/>
    <mergeCell ref="N25:O25"/>
    <mergeCell ref="N26:N27"/>
    <mergeCell ref="F31:I31"/>
    <mergeCell ref="J31:J32"/>
    <mergeCell ref="K31:K32"/>
    <mergeCell ref="L31:L32"/>
    <mergeCell ref="Q31:Q32"/>
    <mergeCell ref="R31:R32"/>
    <mergeCell ref="F32:I32"/>
    <mergeCell ref="F29:I29"/>
    <mergeCell ref="J29:J30"/>
    <mergeCell ref="K29:K30"/>
    <mergeCell ref="L29:L30"/>
    <mergeCell ref="Q29:Q30"/>
    <mergeCell ref="R29:R30"/>
    <mergeCell ref="F30:I30"/>
    <mergeCell ref="O29:O30"/>
    <mergeCell ref="O31:O32"/>
    <mergeCell ref="F35:I35"/>
    <mergeCell ref="J35:J36"/>
    <mergeCell ref="K35:K36"/>
    <mergeCell ref="L35:L36"/>
    <mergeCell ref="Q35:Q36"/>
    <mergeCell ref="R35:R36"/>
    <mergeCell ref="F36:I36"/>
    <mergeCell ref="F33:I33"/>
    <mergeCell ref="J33:J34"/>
    <mergeCell ref="K33:K34"/>
    <mergeCell ref="L33:L34"/>
    <mergeCell ref="Q33:Q34"/>
    <mergeCell ref="R33:R34"/>
    <mergeCell ref="F34:I34"/>
    <mergeCell ref="O33:O34"/>
    <mergeCell ref="O35:O36"/>
    <mergeCell ref="F39:I39"/>
    <mergeCell ref="J39:J40"/>
    <mergeCell ref="K39:K40"/>
    <mergeCell ref="L39:L40"/>
    <mergeCell ref="Q39:Q40"/>
    <mergeCell ref="R39:R40"/>
    <mergeCell ref="F40:I40"/>
    <mergeCell ref="O39:O40"/>
    <mergeCell ref="F37:I37"/>
    <mergeCell ref="J37:J38"/>
    <mergeCell ref="K37:K38"/>
    <mergeCell ref="L37:L38"/>
    <mergeCell ref="Q37:Q38"/>
    <mergeCell ref="R37:R38"/>
    <mergeCell ref="F38:I38"/>
    <mergeCell ref="O37:O38"/>
    <mergeCell ref="K43:K44"/>
    <mergeCell ref="L43:L44"/>
    <mergeCell ref="Q43:Q44"/>
    <mergeCell ref="R43:R44"/>
    <mergeCell ref="F44:I44"/>
    <mergeCell ref="O43:O44"/>
    <mergeCell ref="F41:I41"/>
    <mergeCell ref="J41:J42"/>
    <mergeCell ref="K41:K42"/>
    <mergeCell ref="L41:L42"/>
    <mergeCell ref="Q41:Q42"/>
    <mergeCell ref="R41:R42"/>
    <mergeCell ref="F42:I42"/>
    <mergeCell ref="O41:O42"/>
    <mergeCell ref="F43:I43"/>
    <mergeCell ref="J43:J44"/>
    <mergeCell ref="Q47:Q48"/>
    <mergeCell ref="R47:R48"/>
    <mergeCell ref="F48:I48"/>
    <mergeCell ref="O47:O48"/>
    <mergeCell ref="F45:I45"/>
    <mergeCell ref="J45:J46"/>
    <mergeCell ref="K45:K46"/>
    <mergeCell ref="L45:L46"/>
    <mergeCell ref="Q45:Q46"/>
    <mergeCell ref="R45:R46"/>
    <mergeCell ref="F46:I46"/>
    <mergeCell ref="O45:O46"/>
    <mergeCell ref="F47:I47"/>
    <mergeCell ref="J47:J48"/>
    <mergeCell ref="K47:K48"/>
    <mergeCell ref="L47:L48"/>
    <mergeCell ref="Q51:Q52"/>
    <mergeCell ref="R51:R52"/>
    <mergeCell ref="F52:I52"/>
    <mergeCell ref="O51:O52"/>
    <mergeCell ref="F49:I49"/>
    <mergeCell ref="J49:J50"/>
    <mergeCell ref="K49:K50"/>
    <mergeCell ref="L49:L50"/>
    <mergeCell ref="Q49:Q50"/>
    <mergeCell ref="R49:R50"/>
    <mergeCell ref="F50:I50"/>
    <mergeCell ref="O49:O50"/>
    <mergeCell ref="F51:I51"/>
    <mergeCell ref="J51:J52"/>
    <mergeCell ref="K51:K52"/>
    <mergeCell ref="L51:L52"/>
    <mergeCell ref="Q55:Q56"/>
    <mergeCell ref="R55:R56"/>
    <mergeCell ref="F56:I56"/>
    <mergeCell ref="O55:O56"/>
    <mergeCell ref="F53:I53"/>
    <mergeCell ref="J53:J54"/>
    <mergeCell ref="K53:K54"/>
    <mergeCell ref="L53:L54"/>
    <mergeCell ref="Q53:Q54"/>
    <mergeCell ref="R53:R54"/>
    <mergeCell ref="F54:I54"/>
    <mergeCell ref="O53:O54"/>
    <mergeCell ref="F55:I55"/>
    <mergeCell ref="J55:J56"/>
    <mergeCell ref="K55:K56"/>
    <mergeCell ref="L55:L56"/>
    <mergeCell ref="F63:F77"/>
    <mergeCell ref="F57:I57"/>
    <mergeCell ref="J57:J58"/>
    <mergeCell ref="K57:K58"/>
    <mergeCell ref="L57:L58"/>
    <mergeCell ref="Q57:Q58"/>
    <mergeCell ref="R57:R58"/>
    <mergeCell ref="F58:I58"/>
    <mergeCell ref="O57:O58"/>
    <mergeCell ref="H59:I59"/>
    <mergeCell ref="J62:L62"/>
    <mergeCell ref="M62:N62"/>
    <mergeCell ref="O62:P62"/>
  </mergeCells>
  <phoneticPr fontId="1" type="noConversion"/>
  <conditionalFormatting sqref="J26:K27">
    <cfRule type="cellIs" dxfId="13" priority="1" operator="equal">
      <formula>"请按照合计为100%填写"</formula>
    </cfRule>
  </conditionalFormatting>
  <dataValidations count="2">
    <dataValidation type="list" allowBlank="1" showInputMessage="1" showErrorMessage="1" sqref="M29 M31 M33 M35 M37 M39 M41 M43 M45 M47 M49 M51 M53 M55 M57" xr:uid="{EFB74BB8-6A90-4BD9-9099-99A9FC8A613D}">
      <formula1>$O$64:$O$65</formula1>
    </dataValidation>
    <dataValidation type="list" allowBlank="1" showInputMessage="1" showErrorMessage="1" sqref="N57 N55 N53 N51 N49 N47 N45 N43 N41 N39 N37 N35 N33 N31 N29" xr:uid="{A028ACC3-9660-48E9-A3BD-E712451E5398}">
      <formula1>$G$64:$G$68</formula1>
    </dataValidation>
  </dataValidations>
  <pageMargins left="0.25" right="0.25" top="0.75" bottom="0.75" header="0.3" footer="0.3"/>
  <pageSetup paperSize="8" scale="37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1F8B7-8F37-4863-BE57-C57CB315D818}">
  <sheetPr>
    <pageSetUpPr fitToPage="1"/>
  </sheetPr>
  <dimension ref="B1:S78"/>
  <sheetViews>
    <sheetView zoomScale="80" zoomScaleNormal="80" workbookViewId="0">
      <selection activeCell="H9" sqref="H9"/>
    </sheetView>
  </sheetViews>
  <sheetFormatPr defaultRowHeight="18"/>
  <cols>
    <col min="1" max="1" width="3.58203125" customWidth="1"/>
    <col min="2" max="2" width="4.33203125" customWidth="1"/>
    <col min="3" max="4" width="4" customWidth="1"/>
    <col min="5" max="5" width="13.58203125" customWidth="1"/>
    <col min="6" max="6" width="18.08203125" customWidth="1"/>
    <col min="7" max="7" width="16.5" customWidth="1"/>
    <col min="8" max="8" width="23.25" customWidth="1"/>
    <col min="10" max="10" width="18.5" customWidth="1"/>
    <col min="11" max="11" width="3.33203125" style="9" bestFit="1" customWidth="1"/>
    <col min="12" max="12" width="22.5" customWidth="1"/>
    <col min="13" max="13" width="20.33203125" customWidth="1"/>
    <col min="14" max="14" width="31" customWidth="1"/>
    <col min="15" max="15" width="21.83203125" customWidth="1"/>
    <col min="16" max="16" width="29.83203125" customWidth="1"/>
    <col min="17" max="17" width="23.25" customWidth="1"/>
    <col min="18" max="18" width="61.5" customWidth="1"/>
    <col min="19" max="19" width="3.5" customWidth="1"/>
  </cols>
  <sheetData>
    <row r="1" spans="2:19" ht="18.5" thickBot="1"/>
    <row r="2" spans="2:19">
      <c r="B2" s="1"/>
      <c r="C2" s="2"/>
      <c r="D2" s="2"/>
      <c r="E2" s="2"/>
      <c r="F2" s="2"/>
      <c r="G2" s="2"/>
      <c r="H2" s="2"/>
      <c r="I2" s="2"/>
      <c r="J2" s="2"/>
      <c r="K2" s="54"/>
      <c r="L2" s="2"/>
      <c r="M2" s="2"/>
      <c r="N2" s="2"/>
      <c r="O2" s="2"/>
      <c r="P2" s="2"/>
      <c r="Q2" s="2"/>
      <c r="R2" s="2"/>
      <c r="S2" s="3"/>
    </row>
    <row r="3" spans="2:19" ht="29">
      <c r="B3" s="4"/>
      <c r="C3" s="16" t="s">
        <v>228</v>
      </c>
      <c r="F3" s="344" t="s">
        <v>45</v>
      </c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425"/>
    </row>
    <row r="4" spans="2:19">
      <c r="B4" s="4"/>
      <c r="S4" s="207" t="s">
        <v>46</v>
      </c>
    </row>
    <row r="5" spans="2:19">
      <c r="B5" s="4"/>
      <c r="S5" s="207" t="s">
        <v>47</v>
      </c>
    </row>
    <row r="6" spans="2:19">
      <c r="B6" s="4"/>
      <c r="C6" s="55" t="s">
        <v>48</v>
      </c>
      <c r="S6" s="5"/>
    </row>
    <row r="7" spans="2:19">
      <c r="B7" s="10"/>
      <c r="C7" s="14" t="s">
        <v>49</v>
      </c>
      <c r="D7" s="11"/>
      <c r="E7" s="11"/>
      <c r="F7" s="11"/>
      <c r="G7" s="11"/>
      <c r="H7" s="11"/>
      <c r="I7" s="11"/>
      <c r="J7" s="11"/>
      <c r="K7" s="57"/>
      <c r="L7" s="11"/>
      <c r="M7" s="11"/>
      <c r="N7" s="11"/>
      <c r="O7" s="11"/>
      <c r="P7" s="11"/>
      <c r="Q7" s="11"/>
      <c r="R7" s="11"/>
      <c r="S7" s="12"/>
    </row>
    <row r="8" spans="2:19" ht="18.5" thickBot="1">
      <c r="B8" s="4"/>
      <c r="S8" s="5"/>
    </row>
    <row r="9" spans="2:19" ht="19" thickTop="1" thickBot="1">
      <c r="B9" s="4"/>
      <c r="D9" s="26">
        <v>1</v>
      </c>
      <c r="E9" s="35" t="s">
        <v>50</v>
      </c>
      <c r="F9" s="35"/>
      <c r="G9" s="43" t="s">
        <v>51</v>
      </c>
      <c r="H9" s="218"/>
      <c r="I9" s="83"/>
      <c r="J9" s="84"/>
      <c r="K9" s="52"/>
      <c r="L9" s="84"/>
      <c r="S9" s="5"/>
    </row>
    <row r="10" spans="2:19" ht="18.5" thickTop="1">
      <c r="B10" s="4"/>
      <c r="D10" s="56">
        <v>2</v>
      </c>
      <c r="E10" s="43" t="s">
        <v>52</v>
      </c>
      <c r="F10" s="28"/>
      <c r="G10" s="28"/>
      <c r="H10" s="345"/>
      <c r="I10" s="346"/>
      <c r="J10" s="346"/>
      <c r="K10" s="346"/>
      <c r="L10" s="347"/>
      <c r="S10" s="5"/>
    </row>
    <row r="11" spans="2:19">
      <c r="B11" s="4"/>
      <c r="D11" s="56"/>
      <c r="E11" s="40"/>
      <c r="F11" s="14"/>
      <c r="G11" s="46" t="s">
        <v>53</v>
      </c>
      <c r="H11" s="335"/>
      <c r="I11" s="336"/>
      <c r="J11" s="336"/>
      <c r="K11" s="336"/>
      <c r="L11" s="337"/>
      <c r="S11" s="5"/>
    </row>
    <row r="12" spans="2:19">
      <c r="B12" s="4"/>
      <c r="D12" s="56">
        <v>3</v>
      </c>
      <c r="E12" s="43" t="s">
        <v>54</v>
      </c>
      <c r="F12" s="28"/>
      <c r="G12" s="47"/>
      <c r="H12" s="338"/>
      <c r="I12" s="339"/>
      <c r="J12" s="339"/>
      <c r="K12" s="339"/>
      <c r="L12" s="340"/>
      <c r="S12" s="5"/>
    </row>
    <row r="13" spans="2:19">
      <c r="B13" s="4"/>
      <c r="D13" s="56"/>
      <c r="E13" s="44"/>
      <c r="F13" s="33"/>
      <c r="G13" s="48" t="s">
        <v>53</v>
      </c>
      <c r="H13" s="335"/>
      <c r="I13" s="336"/>
      <c r="J13" s="336"/>
      <c r="K13" s="336"/>
      <c r="L13" s="337"/>
      <c r="S13" s="5"/>
    </row>
    <row r="14" spans="2:19">
      <c r="B14" s="4"/>
      <c r="D14" s="56">
        <v>4</v>
      </c>
      <c r="E14" s="40" t="s">
        <v>55</v>
      </c>
      <c r="F14" s="14"/>
      <c r="G14" s="46"/>
      <c r="H14" s="338"/>
      <c r="I14" s="339"/>
      <c r="J14" s="339"/>
      <c r="K14" s="339"/>
      <c r="L14" s="340"/>
      <c r="S14" s="5"/>
    </row>
    <row r="15" spans="2:19">
      <c r="B15" s="4"/>
      <c r="D15" s="56"/>
      <c r="E15" s="40"/>
      <c r="F15" s="14"/>
      <c r="G15" s="46" t="s">
        <v>53</v>
      </c>
      <c r="H15" s="335"/>
      <c r="I15" s="336"/>
      <c r="J15" s="336"/>
      <c r="K15" s="336"/>
      <c r="L15" s="337"/>
      <c r="S15" s="5"/>
    </row>
    <row r="16" spans="2:19">
      <c r="B16" s="4"/>
      <c r="D16" s="56">
        <v>5</v>
      </c>
      <c r="E16" s="43" t="s">
        <v>56</v>
      </c>
      <c r="F16" s="28"/>
      <c r="G16" s="43" t="s">
        <v>57</v>
      </c>
      <c r="H16" s="338"/>
      <c r="I16" s="339"/>
      <c r="J16" s="339"/>
      <c r="K16" s="339"/>
      <c r="L16" s="340"/>
      <c r="S16" s="5"/>
    </row>
    <row r="17" spans="2:19">
      <c r="B17" s="4"/>
      <c r="D17" s="56"/>
      <c r="E17" s="40"/>
      <c r="F17" s="14"/>
      <c r="G17" s="50" t="s">
        <v>53</v>
      </c>
      <c r="H17" s="335"/>
      <c r="I17" s="336"/>
      <c r="J17" s="336"/>
      <c r="K17" s="336"/>
      <c r="L17" s="337"/>
      <c r="S17" s="5"/>
    </row>
    <row r="18" spans="2:19">
      <c r="B18" s="4"/>
      <c r="D18" s="56"/>
      <c r="E18" s="45" t="s">
        <v>58</v>
      </c>
      <c r="F18" s="14"/>
      <c r="G18" s="40" t="s">
        <v>59</v>
      </c>
      <c r="H18" s="338"/>
      <c r="I18" s="339"/>
      <c r="J18" s="339"/>
      <c r="K18" s="339"/>
      <c r="L18" s="340"/>
      <c r="S18" s="5"/>
    </row>
    <row r="19" spans="2:19">
      <c r="B19" s="4"/>
      <c r="D19" s="56"/>
      <c r="E19" s="40"/>
      <c r="F19" s="14"/>
      <c r="G19" s="49" t="s">
        <v>60</v>
      </c>
      <c r="H19" s="335"/>
      <c r="I19" s="336"/>
      <c r="J19" s="336"/>
      <c r="K19" s="336"/>
      <c r="L19" s="337"/>
      <c r="S19" s="5"/>
    </row>
    <row r="20" spans="2:19">
      <c r="B20" s="4"/>
      <c r="D20" s="56"/>
      <c r="E20" s="40"/>
      <c r="F20" s="14"/>
      <c r="G20" s="43" t="s">
        <v>61</v>
      </c>
      <c r="H20" s="341"/>
      <c r="I20" s="342"/>
      <c r="J20" s="342"/>
      <c r="K20" s="342"/>
      <c r="L20" s="343"/>
      <c r="S20" s="5"/>
    </row>
    <row r="21" spans="2:19" ht="18.5" thickBot="1">
      <c r="B21" s="4"/>
      <c r="D21" s="56"/>
      <c r="E21" s="44"/>
      <c r="F21" s="33"/>
      <c r="G21" s="44" t="s">
        <v>62</v>
      </c>
      <c r="H21" s="312"/>
      <c r="I21" s="313"/>
      <c r="J21" s="313"/>
      <c r="K21" s="313"/>
      <c r="L21" s="314"/>
      <c r="S21" s="5"/>
    </row>
    <row r="22" spans="2:19" ht="18.5" thickTop="1">
      <c r="B22" s="4"/>
      <c r="S22" s="5"/>
    </row>
    <row r="23" spans="2:19">
      <c r="B23" s="10"/>
      <c r="C23" s="14" t="s">
        <v>229</v>
      </c>
      <c r="D23" s="11"/>
      <c r="E23" s="11"/>
      <c r="F23" s="11"/>
      <c r="G23" s="11"/>
      <c r="H23" s="11"/>
      <c r="I23" s="11"/>
      <c r="J23" s="11"/>
      <c r="K23" s="57"/>
      <c r="L23" s="11"/>
      <c r="M23" s="11"/>
      <c r="N23" s="11"/>
      <c r="O23" s="11"/>
      <c r="P23" s="11"/>
      <c r="Q23" s="11"/>
      <c r="R23" s="11"/>
      <c r="S23" s="12"/>
    </row>
    <row r="24" spans="2:19">
      <c r="B24" s="4"/>
      <c r="S24" s="5"/>
    </row>
    <row r="25" spans="2:19" ht="33.75" customHeight="1">
      <c r="B25" s="4"/>
      <c r="D25" s="27"/>
      <c r="E25" s="28"/>
      <c r="F25" s="315" t="s">
        <v>64</v>
      </c>
      <c r="G25" s="316"/>
      <c r="H25" s="316"/>
      <c r="I25" s="317"/>
      <c r="J25" s="315" t="s">
        <v>65</v>
      </c>
      <c r="K25" s="317"/>
      <c r="L25" s="87" t="s">
        <v>66</v>
      </c>
      <c r="M25" s="87" t="s">
        <v>67</v>
      </c>
      <c r="N25" s="318" t="s">
        <v>230</v>
      </c>
      <c r="O25" s="319"/>
      <c r="P25" s="423" t="s">
        <v>183</v>
      </c>
      <c r="Q25" s="424"/>
      <c r="R25" s="85" t="s">
        <v>184</v>
      </c>
      <c r="S25" s="5"/>
    </row>
    <row r="26" spans="2:19" ht="13.9" customHeight="1">
      <c r="B26" s="4"/>
      <c r="D26" s="29"/>
      <c r="E26" s="14"/>
      <c r="F26" s="190" t="s">
        <v>72</v>
      </c>
      <c r="G26" s="37"/>
      <c r="H26" s="37"/>
      <c r="I26" s="37"/>
      <c r="J26" s="320" t="str">
        <f>IF(J59&lt;&gt;100,IF(J59=0,"","请按照合计为100%填写"),"")</f>
        <v/>
      </c>
      <c r="K26" s="321"/>
      <c r="L26" s="324" t="s">
        <v>73</v>
      </c>
      <c r="M26" s="326" t="s">
        <v>74</v>
      </c>
      <c r="N26" s="324" t="s">
        <v>231</v>
      </c>
      <c r="O26" s="190" t="s">
        <v>165</v>
      </c>
      <c r="P26" s="36"/>
      <c r="Q26" s="190" t="s">
        <v>165</v>
      </c>
      <c r="R26" s="30" t="s">
        <v>79</v>
      </c>
      <c r="S26" s="5"/>
    </row>
    <row r="27" spans="2:19" ht="33.75" customHeight="1">
      <c r="B27" s="4"/>
      <c r="D27" s="29"/>
      <c r="E27" s="14"/>
      <c r="F27" s="328" t="s">
        <v>80</v>
      </c>
      <c r="G27" s="329"/>
      <c r="H27" s="329"/>
      <c r="I27" s="330"/>
      <c r="J27" s="322"/>
      <c r="K27" s="323"/>
      <c r="L27" s="325"/>
      <c r="M27" s="327"/>
      <c r="N27" s="327"/>
      <c r="O27" s="37"/>
      <c r="P27" s="37"/>
      <c r="Q27" s="37"/>
      <c r="R27" s="31"/>
      <c r="S27" s="5"/>
    </row>
    <row r="28" spans="2:19" ht="18.5" thickBot="1">
      <c r="B28" s="4"/>
      <c r="D28" s="29"/>
      <c r="E28" s="14"/>
      <c r="F28" s="331"/>
      <c r="G28" s="332"/>
      <c r="H28" s="332"/>
      <c r="I28" s="333"/>
      <c r="J28" s="334" t="s">
        <v>167</v>
      </c>
      <c r="K28" s="334"/>
      <c r="L28" s="110" t="s">
        <v>82</v>
      </c>
      <c r="M28" s="39" t="s">
        <v>83</v>
      </c>
      <c r="N28" s="39" t="s">
        <v>83</v>
      </c>
      <c r="O28" s="110" t="s">
        <v>82</v>
      </c>
      <c r="P28" s="39" t="s">
        <v>211</v>
      </c>
      <c r="Q28" s="110" t="s">
        <v>82</v>
      </c>
      <c r="R28" s="31"/>
      <c r="S28" s="5"/>
    </row>
    <row r="29" spans="2:19" ht="79.5" customHeight="1" thickTop="1">
      <c r="B29" s="4"/>
      <c r="D29" s="34">
        <v>1</v>
      </c>
      <c r="E29" s="28"/>
      <c r="F29" s="302"/>
      <c r="G29" s="303"/>
      <c r="H29" s="303"/>
      <c r="I29" s="304"/>
      <c r="J29" s="305"/>
      <c r="K29" s="291" t="s">
        <v>85</v>
      </c>
      <c r="L29" s="308"/>
      <c r="M29" s="239"/>
      <c r="N29" s="239"/>
      <c r="O29" s="421"/>
      <c r="P29" s="235"/>
      <c r="Q29" s="416"/>
      <c r="R29" s="274"/>
      <c r="S29" s="5"/>
    </row>
    <row r="30" spans="2:19" ht="79.5" customHeight="1">
      <c r="B30" s="4"/>
      <c r="D30" s="34"/>
      <c r="E30" s="145" t="s">
        <v>86</v>
      </c>
      <c r="F30" s="296"/>
      <c r="G30" s="297"/>
      <c r="H30" s="297"/>
      <c r="I30" s="298"/>
      <c r="J30" s="299"/>
      <c r="K30" s="291"/>
      <c r="L30" s="300"/>
      <c r="M30" s="78" t="str">
        <f>IFERROR(VLOOKUP(M29,$O$64:$P$65,2,0),"")</f>
        <v/>
      </c>
      <c r="N30" s="73" t="str">
        <f>IFERROR(VLOOKUP(N29,$G$64:$H$67,2,0),"")</f>
        <v/>
      </c>
      <c r="O30" s="420"/>
      <c r="P30" s="236"/>
      <c r="Q30" s="417"/>
      <c r="R30" s="275"/>
      <c r="S30" s="5"/>
    </row>
    <row r="31" spans="2:19" ht="79.5" customHeight="1">
      <c r="B31" s="4"/>
      <c r="D31" s="34">
        <v>2</v>
      </c>
      <c r="E31" s="42"/>
      <c r="F31" s="286"/>
      <c r="G31" s="287"/>
      <c r="H31" s="287"/>
      <c r="I31" s="288"/>
      <c r="J31" s="289"/>
      <c r="K31" s="291" t="s">
        <v>85</v>
      </c>
      <c r="L31" s="292"/>
      <c r="M31" s="241"/>
      <c r="N31" s="247"/>
      <c r="O31" s="418"/>
      <c r="P31" s="237"/>
      <c r="Q31" s="416"/>
      <c r="R31" s="274"/>
      <c r="S31" s="5"/>
    </row>
    <row r="32" spans="2:19" ht="79.5" customHeight="1">
      <c r="B32" s="4"/>
      <c r="D32" s="34"/>
      <c r="E32" s="145" t="s">
        <v>86</v>
      </c>
      <c r="F32" s="296"/>
      <c r="G32" s="297"/>
      <c r="H32" s="297"/>
      <c r="I32" s="298"/>
      <c r="J32" s="299"/>
      <c r="K32" s="291"/>
      <c r="L32" s="300"/>
      <c r="M32" s="73" t="str">
        <f>IFERROR(VLOOKUP(M31,$O$64:$P$65,2,0),"")</f>
        <v/>
      </c>
      <c r="N32" s="73" t="str">
        <f>IFERROR(VLOOKUP(N31,$G$64:$H$67,2,0),"")</f>
        <v/>
      </c>
      <c r="O32" s="420"/>
      <c r="P32" s="238"/>
      <c r="Q32" s="417"/>
      <c r="R32" s="275"/>
      <c r="S32" s="5"/>
    </row>
    <row r="33" spans="2:19" ht="79.5" customHeight="1">
      <c r="B33" s="4"/>
      <c r="D33" s="34">
        <v>3</v>
      </c>
      <c r="E33" s="28"/>
      <c r="F33" s="286"/>
      <c r="G33" s="287"/>
      <c r="H33" s="287"/>
      <c r="I33" s="288"/>
      <c r="J33" s="289"/>
      <c r="K33" s="291" t="s">
        <v>85</v>
      </c>
      <c r="L33" s="292"/>
      <c r="M33" s="241"/>
      <c r="N33" s="247"/>
      <c r="O33" s="418"/>
      <c r="P33" s="235"/>
      <c r="Q33" s="416"/>
      <c r="R33" s="274"/>
      <c r="S33" s="5"/>
    </row>
    <row r="34" spans="2:19" ht="79.5" customHeight="1">
      <c r="B34" s="4"/>
      <c r="D34" s="34"/>
      <c r="E34" s="145" t="s">
        <v>86</v>
      </c>
      <c r="F34" s="296"/>
      <c r="G34" s="297"/>
      <c r="H34" s="297"/>
      <c r="I34" s="298"/>
      <c r="J34" s="299"/>
      <c r="K34" s="291"/>
      <c r="L34" s="300"/>
      <c r="M34" s="73" t="str">
        <f>IFERROR(VLOOKUP(M33,$O$64:$P$65,2,0),"")</f>
        <v/>
      </c>
      <c r="N34" s="73" t="str">
        <f>IFERROR(VLOOKUP(N33,$G$64:$H$67,2,0),"")</f>
        <v/>
      </c>
      <c r="O34" s="420"/>
      <c r="P34" s="236"/>
      <c r="Q34" s="417"/>
      <c r="R34" s="275"/>
      <c r="S34" s="5"/>
    </row>
    <row r="35" spans="2:19" ht="79.5" customHeight="1">
      <c r="B35" s="4"/>
      <c r="D35" s="34">
        <v>4</v>
      </c>
      <c r="E35" s="42"/>
      <c r="F35" s="286"/>
      <c r="G35" s="287"/>
      <c r="H35" s="287"/>
      <c r="I35" s="288"/>
      <c r="J35" s="289"/>
      <c r="K35" s="291" t="s">
        <v>85</v>
      </c>
      <c r="L35" s="292"/>
      <c r="M35" s="241"/>
      <c r="N35" s="247"/>
      <c r="O35" s="418"/>
      <c r="P35" s="237"/>
      <c r="Q35" s="416"/>
      <c r="R35" s="274"/>
      <c r="S35" s="5"/>
    </row>
    <row r="36" spans="2:19" ht="79.5" customHeight="1">
      <c r="B36" s="4"/>
      <c r="D36" s="34"/>
      <c r="E36" s="145" t="s">
        <v>86</v>
      </c>
      <c r="F36" s="296"/>
      <c r="G36" s="297"/>
      <c r="H36" s="297"/>
      <c r="I36" s="298"/>
      <c r="J36" s="299"/>
      <c r="K36" s="291"/>
      <c r="L36" s="300"/>
      <c r="M36" s="73" t="str">
        <f>IFERROR(VLOOKUP(M35,$O$64:$P$65,2,0),"")</f>
        <v/>
      </c>
      <c r="N36" s="73" t="str">
        <f>IFERROR(VLOOKUP(N35,$G$64:$H$67,2,0),"")</f>
        <v/>
      </c>
      <c r="O36" s="420"/>
      <c r="P36" s="238"/>
      <c r="Q36" s="417"/>
      <c r="R36" s="275"/>
      <c r="S36" s="5"/>
    </row>
    <row r="37" spans="2:19" ht="79.5" customHeight="1">
      <c r="B37" s="4"/>
      <c r="D37" s="34">
        <v>5</v>
      </c>
      <c r="E37" s="28"/>
      <c r="F37" s="286"/>
      <c r="G37" s="287"/>
      <c r="H37" s="287"/>
      <c r="I37" s="288"/>
      <c r="J37" s="289"/>
      <c r="K37" s="291" t="s">
        <v>85</v>
      </c>
      <c r="L37" s="292"/>
      <c r="M37" s="241"/>
      <c r="N37" s="247"/>
      <c r="O37" s="418"/>
      <c r="P37" s="235"/>
      <c r="Q37" s="416"/>
      <c r="R37" s="274"/>
      <c r="S37" s="5"/>
    </row>
    <row r="38" spans="2:19" ht="79.5" customHeight="1">
      <c r="B38" s="4"/>
      <c r="D38" s="34"/>
      <c r="E38" s="145" t="s">
        <v>86</v>
      </c>
      <c r="F38" s="296"/>
      <c r="G38" s="297"/>
      <c r="H38" s="297"/>
      <c r="I38" s="298"/>
      <c r="J38" s="299"/>
      <c r="K38" s="291"/>
      <c r="L38" s="300"/>
      <c r="M38" s="73" t="str">
        <f>IFERROR(VLOOKUP(M37,$O$64:$P$65,2,0),"")</f>
        <v/>
      </c>
      <c r="N38" s="73" t="str">
        <f>IFERROR(VLOOKUP(N37,$G$64:$H$67,2,0),"")</f>
        <v/>
      </c>
      <c r="O38" s="420"/>
      <c r="P38" s="236"/>
      <c r="Q38" s="417"/>
      <c r="R38" s="275"/>
      <c r="S38" s="5"/>
    </row>
    <row r="39" spans="2:19" ht="79.5" customHeight="1">
      <c r="B39" s="4"/>
      <c r="D39" s="34">
        <v>6</v>
      </c>
      <c r="E39" s="42"/>
      <c r="F39" s="286"/>
      <c r="G39" s="287"/>
      <c r="H39" s="287"/>
      <c r="I39" s="288"/>
      <c r="J39" s="289"/>
      <c r="K39" s="291" t="s">
        <v>85</v>
      </c>
      <c r="L39" s="292"/>
      <c r="M39" s="241"/>
      <c r="N39" s="247"/>
      <c r="O39" s="418"/>
      <c r="P39" s="237"/>
      <c r="Q39" s="416"/>
      <c r="R39" s="274"/>
      <c r="S39" s="5"/>
    </row>
    <row r="40" spans="2:19" ht="79.5" customHeight="1">
      <c r="B40" s="4"/>
      <c r="D40" s="34"/>
      <c r="E40" s="145" t="s">
        <v>86</v>
      </c>
      <c r="F40" s="296"/>
      <c r="G40" s="297"/>
      <c r="H40" s="297"/>
      <c r="I40" s="298"/>
      <c r="J40" s="299"/>
      <c r="K40" s="291"/>
      <c r="L40" s="300"/>
      <c r="M40" s="73" t="str">
        <f>IFERROR(VLOOKUP(M39,$O$64:$P$65,2,0),"")</f>
        <v/>
      </c>
      <c r="N40" s="73" t="str">
        <f>IFERROR(VLOOKUP(N39,$G$64:$H$67,2,0),"")</f>
        <v/>
      </c>
      <c r="O40" s="420"/>
      <c r="P40" s="238"/>
      <c r="Q40" s="417"/>
      <c r="R40" s="275"/>
      <c r="S40" s="5"/>
    </row>
    <row r="41" spans="2:19" ht="79.5" customHeight="1">
      <c r="B41" s="4"/>
      <c r="D41" s="34">
        <v>7</v>
      </c>
      <c r="E41" s="28"/>
      <c r="F41" s="286"/>
      <c r="G41" s="287"/>
      <c r="H41" s="287"/>
      <c r="I41" s="288"/>
      <c r="J41" s="289"/>
      <c r="K41" s="291" t="s">
        <v>85</v>
      </c>
      <c r="L41" s="292"/>
      <c r="M41" s="241"/>
      <c r="N41" s="247"/>
      <c r="O41" s="418"/>
      <c r="P41" s="235"/>
      <c r="Q41" s="416"/>
      <c r="R41" s="274"/>
      <c r="S41" s="5"/>
    </row>
    <row r="42" spans="2:19" ht="79.5" customHeight="1">
      <c r="B42" s="4"/>
      <c r="D42" s="34"/>
      <c r="E42" s="145" t="s">
        <v>86</v>
      </c>
      <c r="F42" s="296"/>
      <c r="G42" s="297"/>
      <c r="H42" s="297"/>
      <c r="I42" s="298"/>
      <c r="J42" s="299"/>
      <c r="K42" s="291"/>
      <c r="L42" s="300"/>
      <c r="M42" s="73" t="str">
        <f>IFERROR(VLOOKUP(M41,$O$64:$P$65,2,0),"")</f>
        <v/>
      </c>
      <c r="N42" s="73" t="str">
        <f>IFERROR(VLOOKUP(N41,$G$64:$H$67,2,0),"")</f>
        <v/>
      </c>
      <c r="O42" s="420"/>
      <c r="P42" s="236"/>
      <c r="Q42" s="417"/>
      <c r="R42" s="275"/>
      <c r="S42" s="5"/>
    </row>
    <row r="43" spans="2:19" ht="79.5" customHeight="1">
      <c r="B43" s="4"/>
      <c r="D43" s="34">
        <v>8</v>
      </c>
      <c r="E43" s="42"/>
      <c r="F43" s="286"/>
      <c r="G43" s="287"/>
      <c r="H43" s="287"/>
      <c r="I43" s="288"/>
      <c r="J43" s="289"/>
      <c r="K43" s="291" t="s">
        <v>85</v>
      </c>
      <c r="L43" s="292"/>
      <c r="M43" s="241"/>
      <c r="N43" s="247"/>
      <c r="O43" s="418"/>
      <c r="P43" s="237"/>
      <c r="Q43" s="416"/>
      <c r="R43" s="274"/>
      <c r="S43" s="5"/>
    </row>
    <row r="44" spans="2:19" ht="79.5" customHeight="1">
      <c r="B44" s="4"/>
      <c r="D44" s="34"/>
      <c r="E44" s="145" t="s">
        <v>86</v>
      </c>
      <c r="F44" s="296"/>
      <c r="G44" s="297"/>
      <c r="H44" s="297"/>
      <c r="I44" s="298"/>
      <c r="J44" s="299"/>
      <c r="K44" s="291"/>
      <c r="L44" s="300"/>
      <c r="M44" s="73" t="str">
        <f>IFERROR(VLOOKUP(M43,$O$64:$P$65,2,0),"")</f>
        <v/>
      </c>
      <c r="N44" s="73" t="str">
        <f>IFERROR(VLOOKUP(N43,$G$64:$H$67,2,0),"")</f>
        <v/>
      </c>
      <c r="O44" s="420"/>
      <c r="P44" s="238"/>
      <c r="Q44" s="417"/>
      <c r="R44" s="275"/>
      <c r="S44" s="5"/>
    </row>
    <row r="45" spans="2:19" ht="79.5" customHeight="1">
      <c r="B45" s="4"/>
      <c r="D45" s="34">
        <v>9</v>
      </c>
      <c r="E45" s="28"/>
      <c r="F45" s="286"/>
      <c r="G45" s="287"/>
      <c r="H45" s="287"/>
      <c r="I45" s="288"/>
      <c r="J45" s="289"/>
      <c r="K45" s="291" t="s">
        <v>85</v>
      </c>
      <c r="L45" s="292"/>
      <c r="M45" s="241"/>
      <c r="N45" s="247"/>
      <c r="O45" s="418"/>
      <c r="P45" s="235"/>
      <c r="Q45" s="416"/>
      <c r="R45" s="274"/>
      <c r="S45" s="5"/>
    </row>
    <row r="46" spans="2:19" ht="79.5" customHeight="1">
      <c r="B46" s="4"/>
      <c r="D46" s="34"/>
      <c r="E46" s="145" t="s">
        <v>86</v>
      </c>
      <c r="F46" s="296"/>
      <c r="G46" s="297"/>
      <c r="H46" s="297"/>
      <c r="I46" s="298"/>
      <c r="J46" s="299"/>
      <c r="K46" s="291"/>
      <c r="L46" s="300"/>
      <c r="M46" s="73" t="str">
        <f>IFERROR(VLOOKUP(M45,$O$64:$P$65,2,0),"")</f>
        <v/>
      </c>
      <c r="N46" s="73" t="str">
        <f>IFERROR(VLOOKUP(N45,$G$64:$H$67,2,0),"")</f>
        <v/>
      </c>
      <c r="O46" s="420"/>
      <c r="P46" s="236"/>
      <c r="Q46" s="417"/>
      <c r="R46" s="275"/>
      <c r="S46" s="5"/>
    </row>
    <row r="47" spans="2:19" ht="79.5" customHeight="1">
      <c r="B47" s="4"/>
      <c r="D47" s="34">
        <v>10</v>
      </c>
      <c r="E47" s="42"/>
      <c r="F47" s="286"/>
      <c r="G47" s="287"/>
      <c r="H47" s="287"/>
      <c r="I47" s="288"/>
      <c r="J47" s="289"/>
      <c r="K47" s="291" t="s">
        <v>85</v>
      </c>
      <c r="L47" s="292"/>
      <c r="M47" s="241"/>
      <c r="N47" s="247"/>
      <c r="O47" s="418"/>
      <c r="P47" s="237"/>
      <c r="Q47" s="416"/>
      <c r="R47" s="274"/>
      <c r="S47" s="5"/>
    </row>
    <row r="48" spans="2:19" ht="79.5" customHeight="1">
      <c r="B48" s="4"/>
      <c r="D48" s="34"/>
      <c r="E48" s="145" t="s">
        <v>86</v>
      </c>
      <c r="F48" s="296"/>
      <c r="G48" s="297"/>
      <c r="H48" s="297"/>
      <c r="I48" s="298"/>
      <c r="J48" s="299"/>
      <c r="K48" s="291"/>
      <c r="L48" s="300"/>
      <c r="M48" s="73" t="str">
        <f>IFERROR(VLOOKUP(M47,$O$64:$P$65,2,0),"")</f>
        <v/>
      </c>
      <c r="N48" s="73" t="str">
        <f>IFERROR(VLOOKUP(N47,$G$64:$H$67,2,0),"")</f>
        <v/>
      </c>
      <c r="O48" s="420"/>
      <c r="P48" s="238"/>
      <c r="Q48" s="417"/>
      <c r="R48" s="275"/>
      <c r="S48" s="5"/>
    </row>
    <row r="49" spans="2:19" ht="79.5" customHeight="1">
      <c r="B49" s="4"/>
      <c r="D49" s="34">
        <v>11</v>
      </c>
      <c r="E49" s="28"/>
      <c r="F49" s="286"/>
      <c r="G49" s="287"/>
      <c r="H49" s="287"/>
      <c r="I49" s="288"/>
      <c r="J49" s="289"/>
      <c r="K49" s="291" t="s">
        <v>85</v>
      </c>
      <c r="L49" s="292"/>
      <c r="M49" s="241"/>
      <c r="N49" s="247"/>
      <c r="O49" s="418"/>
      <c r="P49" s="235"/>
      <c r="Q49" s="416"/>
      <c r="R49" s="274"/>
      <c r="S49" s="5"/>
    </row>
    <row r="50" spans="2:19" ht="79.5" customHeight="1">
      <c r="B50" s="4"/>
      <c r="D50" s="34"/>
      <c r="E50" s="145" t="s">
        <v>86</v>
      </c>
      <c r="F50" s="296"/>
      <c r="G50" s="297"/>
      <c r="H50" s="297"/>
      <c r="I50" s="298"/>
      <c r="J50" s="299"/>
      <c r="K50" s="291"/>
      <c r="L50" s="300"/>
      <c r="M50" s="73" t="str">
        <f>IFERROR(VLOOKUP(M49,$O$64:$P$65,2,0),"")</f>
        <v/>
      </c>
      <c r="N50" s="73" t="str">
        <f>IFERROR(VLOOKUP(N49,$G$64:$H$67,2,0),"")</f>
        <v/>
      </c>
      <c r="O50" s="420"/>
      <c r="P50" s="236"/>
      <c r="Q50" s="417"/>
      <c r="R50" s="275"/>
      <c r="S50" s="5"/>
    </row>
    <row r="51" spans="2:19" ht="79.5" customHeight="1">
      <c r="B51" s="4"/>
      <c r="D51" s="34">
        <v>12</v>
      </c>
      <c r="E51" s="42"/>
      <c r="F51" s="286"/>
      <c r="G51" s="287"/>
      <c r="H51" s="287"/>
      <c r="I51" s="288"/>
      <c r="J51" s="289"/>
      <c r="K51" s="291" t="s">
        <v>85</v>
      </c>
      <c r="L51" s="292"/>
      <c r="M51" s="241"/>
      <c r="N51" s="247"/>
      <c r="O51" s="418"/>
      <c r="P51" s="237"/>
      <c r="Q51" s="416"/>
      <c r="R51" s="274"/>
      <c r="S51" s="5"/>
    </row>
    <row r="52" spans="2:19" ht="79.5" customHeight="1">
      <c r="B52" s="4"/>
      <c r="D52" s="34"/>
      <c r="E52" s="145" t="s">
        <v>86</v>
      </c>
      <c r="F52" s="296"/>
      <c r="G52" s="297"/>
      <c r="H52" s="297"/>
      <c r="I52" s="298"/>
      <c r="J52" s="299"/>
      <c r="K52" s="291"/>
      <c r="L52" s="300"/>
      <c r="M52" s="73" t="str">
        <f>IFERROR(VLOOKUP(M51,$O$64:$P$65,2,0),"")</f>
        <v/>
      </c>
      <c r="N52" s="73" t="str">
        <f>IFERROR(VLOOKUP(N51,$G$64:$H$67,2,0),"")</f>
        <v/>
      </c>
      <c r="O52" s="420"/>
      <c r="P52" s="238"/>
      <c r="Q52" s="417"/>
      <c r="R52" s="275"/>
      <c r="S52" s="5"/>
    </row>
    <row r="53" spans="2:19" ht="79.5" customHeight="1">
      <c r="B53" s="4"/>
      <c r="D53" s="34">
        <v>13</v>
      </c>
      <c r="E53" s="28"/>
      <c r="F53" s="286"/>
      <c r="G53" s="287"/>
      <c r="H53" s="287"/>
      <c r="I53" s="288"/>
      <c r="J53" s="289"/>
      <c r="K53" s="291" t="s">
        <v>85</v>
      </c>
      <c r="L53" s="292"/>
      <c r="M53" s="241"/>
      <c r="N53" s="247"/>
      <c r="O53" s="418"/>
      <c r="P53" s="235"/>
      <c r="Q53" s="416"/>
      <c r="R53" s="274"/>
      <c r="S53" s="5"/>
    </row>
    <row r="54" spans="2:19" ht="79.5" customHeight="1">
      <c r="B54" s="4"/>
      <c r="D54" s="34"/>
      <c r="E54" s="145" t="s">
        <v>86</v>
      </c>
      <c r="F54" s="296"/>
      <c r="G54" s="297"/>
      <c r="H54" s="297"/>
      <c r="I54" s="298"/>
      <c r="J54" s="299"/>
      <c r="K54" s="291"/>
      <c r="L54" s="300"/>
      <c r="M54" s="73" t="str">
        <f>IFERROR(VLOOKUP(M53,$O$64:$P$65,2,0),"")</f>
        <v/>
      </c>
      <c r="N54" s="73" t="str">
        <f>IFERROR(VLOOKUP(N53,$G$64:$H$67,2,0),"")</f>
        <v/>
      </c>
      <c r="O54" s="420"/>
      <c r="P54" s="236"/>
      <c r="Q54" s="417"/>
      <c r="R54" s="275"/>
      <c r="S54" s="5"/>
    </row>
    <row r="55" spans="2:19" ht="79.5" customHeight="1">
      <c r="B55" s="4"/>
      <c r="D55" s="34">
        <v>14</v>
      </c>
      <c r="E55" s="42"/>
      <c r="F55" s="286"/>
      <c r="G55" s="287"/>
      <c r="H55" s="287"/>
      <c r="I55" s="288"/>
      <c r="J55" s="289"/>
      <c r="K55" s="291" t="s">
        <v>85</v>
      </c>
      <c r="L55" s="292"/>
      <c r="M55" s="241"/>
      <c r="N55" s="247"/>
      <c r="O55" s="418"/>
      <c r="P55" s="237"/>
      <c r="Q55" s="416"/>
      <c r="R55" s="274"/>
      <c r="S55" s="5"/>
    </row>
    <row r="56" spans="2:19" ht="79.5" customHeight="1">
      <c r="B56" s="4"/>
      <c r="D56" s="34"/>
      <c r="E56" s="145" t="s">
        <v>86</v>
      </c>
      <c r="F56" s="296"/>
      <c r="G56" s="297"/>
      <c r="H56" s="297"/>
      <c r="I56" s="298"/>
      <c r="J56" s="299"/>
      <c r="K56" s="291"/>
      <c r="L56" s="300"/>
      <c r="M56" s="73" t="str">
        <f>IFERROR(VLOOKUP(M55,$O$64:$P$65,2,0),"")</f>
        <v/>
      </c>
      <c r="N56" s="73" t="str">
        <f>IFERROR(VLOOKUP(N55,$G$64:$H$67,2,0),"")</f>
        <v/>
      </c>
      <c r="O56" s="420"/>
      <c r="P56" s="238"/>
      <c r="Q56" s="417"/>
      <c r="R56" s="275"/>
      <c r="S56" s="5"/>
    </row>
    <row r="57" spans="2:19" ht="79.5" customHeight="1">
      <c r="B57" s="4"/>
      <c r="D57" s="34">
        <v>15</v>
      </c>
      <c r="E57" s="42"/>
      <c r="F57" s="286"/>
      <c r="G57" s="287"/>
      <c r="H57" s="287"/>
      <c r="I57" s="288"/>
      <c r="J57" s="289"/>
      <c r="K57" s="291" t="s">
        <v>85</v>
      </c>
      <c r="L57" s="292"/>
      <c r="M57" s="241"/>
      <c r="N57" s="247"/>
      <c r="O57" s="418"/>
      <c r="P57" s="237"/>
      <c r="Q57" s="416"/>
      <c r="R57" s="274"/>
      <c r="S57" s="5"/>
    </row>
    <row r="58" spans="2:19" ht="79.5" customHeight="1" thickBot="1">
      <c r="B58" s="4"/>
      <c r="D58" s="34"/>
      <c r="E58" s="145" t="s">
        <v>86</v>
      </c>
      <c r="F58" s="276"/>
      <c r="G58" s="277"/>
      <c r="H58" s="277"/>
      <c r="I58" s="278"/>
      <c r="J58" s="290"/>
      <c r="K58" s="291"/>
      <c r="L58" s="293"/>
      <c r="M58" s="75" t="str">
        <f>IFERROR(VLOOKUP(M57,$O$64:$P$65,2,0),"")</f>
        <v/>
      </c>
      <c r="N58" s="75" t="str">
        <f>IFERROR(VLOOKUP(N57,$G$64:$H$67,2,0),"")</f>
        <v/>
      </c>
      <c r="O58" s="419"/>
      <c r="P58" s="238"/>
      <c r="Q58" s="417"/>
      <c r="R58" s="275"/>
      <c r="S58" s="5"/>
    </row>
    <row r="59" spans="2:19" ht="18.5" thickTop="1">
      <c r="B59" s="4"/>
      <c r="H59" s="279" t="s">
        <v>232</v>
      </c>
      <c r="I59" s="279"/>
      <c r="J59" s="53">
        <f>SUM(J29:J58)</f>
        <v>0</v>
      </c>
      <c r="K59" s="32" t="s">
        <v>85</v>
      </c>
      <c r="S59" s="5"/>
    </row>
    <row r="60" spans="2:19" hidden="1">
      <c r="B60" s="4"/>
      <c r="S60" s="5"/>
    </row>
    <row r="61" spans="2:19" ht="18.5" hidden="1" thickBot="1">
      <c r="B61" s="4"/>
      <c r="F61" s="58" t="s">
        <v>88</v>
      </c>
      <c r="S61" s="5"/>
    </row>
    <row r="62" spans="2:19" s="9" customFormat="1" hidden="1">
      <c r="B62" s="59"/>
      <c r="F62" s="61" t="s">
        <v>89</v>
      </c>
      <c r="G62" s="109"/>
      <c r="H62" s="109"/>
      <c r="I62" s="82"/>
      <c r="J62" s="282" t="s">
        <v>193</v>
      </c>
      <c r="K62" s="282"/>
      <c r="L62" s="282"/>
      <c r="M62" s="280" t="s">
        <v>233</v>
      </c>
      <c r="N62" s="283"/>
      <c r="O62" s="284" t="s">
        <v>93</v>
      </c>
      <c r="P62" s="285"/>
      <c r="S62" s="60"/>
    </row>
    <row r="63" spans="2:19" hidden="1">
      <c r="B63" s="4"/>
      <c r="F63" s="271" t="s">
        <v>94</v>
      </c>
      <c r="G63" s="70" t="s">
        <v>234</v>
      </c>
      <c r="H63" s="70" t="s">
        <v>171</v>
      </c>
      <c r="I63" s="70"/>
      <c r="J63" s="70" t="s">
        <v>95</v>
      </c>
      <c r="K63" s="70"/>
      <c r="L63" s="70" t="s">
        <v>171</v>
      </c>
      <c r="M63" s="70"/>
      <c r="N63" s="70"/>
      <c r="O63" s="71" t="s">
        <v>97</v>
      </c>
      <c r="P63" s="72" t="s">
        <v>171</v>
      </c>
      <c r="S63" s="5"/>
    </row>
    <row r="64" spans="2:19" hidden="1">
      <c r="B64" s="4"/>
      <c r="F64" s="272"/>
      <c r="G64" s="96" t="s">
        <v>235</v>
      </c>
      <c r="H64" s="96" t="s">
        <v>214</v>
      </c>
      <c r="I64" s="62"/>
      <c r="J64" s="62"/>
      <c r="K64" s="63"/>
      <c r="L64" s="62"/>
      <c r="M64" s="62"/>
      <c r="N64" s="62"/>
      <c r="O64" s="64" t="s">
        <v>105</v>
      </c>
      <c r="P64" s="65" t="s">
        <v>106</v>
      </c>
      <c r="S64" s="5"/>
    </row>
    <row r="65" spans="2:19" hidden="1">
      <c r="B65" s="4"/>
      <c r="F65" s="272"/>
      <c r="G65" s="96" t="s">
        <v>236</v>
      </c>
      <c r="H65" s="96" t="s">
        <v>176</v>
      </c>
      <c r="I65" s="62"/>
      <c r="J65" s="62"/>
      <c r="K65" s="63"/>
      <c r="L65" s="62"/>
      <c r="M65" s="62"/>
      <c r="N65" s="62"/>
      <c r="O65" s="64" t="s">
        <v>113</v>
      </c>
      <c r="P65" s="65" t="s">
        <v>114</v>
      </c>
      <c r="S65" s="5"/>
    </row>
    <row r="66" spans="2:19" hidden="1">
      <c r="B66" s="4"/>
      <c r="F66" s="272"/>
      <c r="G66" s="96" t="s">
        <v>203</v>
      </c>
      <c r="H66" s="96" t="s">
        <v>148</v>
      </c>
      <c r="I66" s="62"/>
      <c r="J66" s="62"/>
      <c r="K66" s="63"/>
      <c r="L66" s="62"/>
      <c r="M66" s="62"/>
      <c r="N66" s="62"/>
      <c r="O66" s="64"/>
      <c r="P66" s="65"/>
      <c r="S66" s="5"/>
    </row>
    <row r="67" spans="2:19" hidden="1">
      <c r="B67" s="4"/>
      <c r="F67" s="272"/>
      <c r="G67" s="96" t="s">
        <v>178</v>
      </c>
      <c r="H67" s="96" t="s">
        <v>179</v>
      </c>
      <c r="I67" s="62"/>
      <c r="J67" s="62"/>
      <c r="K67" s="63"/>
      <c r="L67" s="62"/>
      <c r="M67" s="62"/>
      <c r="N67" s="62"/>
      <c r="O67" s="64"/>
      <c r="P67" s="65"/>
      <c r="S67" s="5"/>
    </row>
    <row r="68" spans="2:19" hidden="1">
      <c r="B68" s="4"/>
      <c r="F68" s="272"/>
      <c r="G68" s="96"/>
      <c r="H68" s="96"/>
      <c r="I68" s="62"/>
      <c r="J68" s="62"/>
      <c r="K68" s="63"/>
      <c r="L68" s="62"/>
      <c r="M68" s="62"/>
      <c r="N68" s="62"/>
      <c r="O68" s="64"/>
      <c r="P68" s="65"/>
      <c r="S68" s="5"/>
    </row>
    <row r="69" spans="2:19" hidden="1">
      <c r="B69" s="4"/>
      <c r="F69" s="272"/>
      <c r="G69" s="62"/>
      <c r="H69" s="62"/>
      <c r="I69" s="62"/>
      <c r="J69" s="62"/>
      <c r="K69" s="63"/>
      <c r="L69" s="62"/>
      <c r="M69" s="62"/>
      <c r="N69" s="62"/>
      <c r="O69" s="64"/>
      <c r="P69" s="65"/>
      <c r="S69" s="5"/>
    </row>
    <row r="70" spans="2:19" hidden="1">
      <c r="B70" s="4"/>
      <c r="F70" s="272"/>
      <c r="G70" s="62"/>
      <c r="H70" s="62"/>
      <c r="I70" s="62"/>
      <c r="J70" s="62"/>
      <c r="K70" s="63"/>
      <c r="L70" s="62"/>
      <c r="M70" s="62"/>
      <c r="N70" s="62"/>
      <c r="O70" s="64"/>
      <c r="P70" s="65"/>
      <c r="S70" s="5"/>
    </row>
    <row r="71" spans="2:19" hidden="1">
      <c r="B71" s="4"/>
      <c r="F71" s="272"/>
      <c r="G71" s="62"/>
      <c r="H71" s="62"/>
      <c r="I71" s="62"/>
      <c r="J71" s="62"/>
      <c r="K71" s="63"/>
      <c r="L71" s="62"/>
      <c r="M71" s="62"/>
      <c r="N71" s="62"/>
      <c r="O71" s="64"/>
      <c r="P71" s="65"/>
      <c r="S71" s="5"/>
    </row>
    <row r="72" spans="2:19" hidden="1">
      <c r="B72" s="4"/>
      <c r="F72" s="272"/>
      <c r="G72" s="62"/>
      <c r="H72" s="62"/>
      <c r="I72" s="62"/>
      <c r="J72" s="62"/>
      <c r="K72" s="63"/>
      <c r="L72" s="62"/>
      <c r="M72" s="62"/>
      <c r="N72" s="62"/>
      <c r="O72" s="64"/>
      <c r="P72" s="65"/>
      <c r="S72" s="5"/>
    </row>
    <row r="73" spans="2:19" hidden="1">
      <c r="B73" s="4"/>
      <c r="F73" s="272"/>
      <c r="G73" s="62"/>
      <c r="H73" s="62"/>
      <c r="I73" s="62"/>
      <c r="J73" s="62"/>
      <c r="K73" s="63"/>
      <c r="L73" s="62"/>
      <c r="M73" s="62"/>
      <c r="N73" s="62"/>
      <c r="O73" s="64"/>
      <c r="P73" s="65"/>
      <c r="S73" s="5"/>
    </row>
    <row r="74" spans="2:19" hidden="1">
      <c r="B74" s="4"/>
      <c r="F74" s="272"/>
      <c r="G74" s="62"/>
      <c r="H74" s="62"/>
      <c r="I74" s="62"/>
      <c r="J74" s="62"/>
      <c r="K74" s="63"/>
      <c r="L74" s="62"/>
      <c r="M74" s="62"/>
      <c r="N74" s="62"/>
      <c r="O74" s="64"/>
      <c r="P74" s="65"/>
      <c r="S74" s="5"/>
    </row>
    <row r="75" spans="2:19" hidden="1">
      <c r="B75" s="4"/>
      <c r="F75" s="272"/>
      <c r="G75" s="62"/>
      <c r="H75" s="62"/>
      <c r="I75" s="62"/>
      <c r="J75" s="62"/>
      <c r="K75" s="63"/>
      <c r="L75" s="62"/>
      <c r="M75" s="62"/>
      <c r="N75" s="62"/>
      <c r="O75" s="64"/>
      <c r="P75" s="65"/>
      <c r="S75" s="5"/>
    </row>
    <row r="76" spans="2:19" hidden="1">
      <c r="B76" s="4"/>
      <c r="F76" s="272"/>
      <c r="G76" s="62"/>
      <c r="H76" s="62"/>
      <c r="I76" s="62"/>
      <c r="J76" s="62"/>
      <c r="K76" s="63"/>
      <c r="L76" s="62"/>
      <c r="M76" s="62"/>
      <c r="N76" s="62"/>
      <c r="O76" s="64"/>
      <c r="P76" s="65"/>
      <c r="S76" s="5"/>
    </row>
    <row r="77" spans="2:19" ht="18.5" hidden="1" thickBot="1">
      <c r="B77" s="4"/>
      <c r="F77" s="273"/>
      <c r="G77" s="66"/>
      <c r="H77" s="66"/>
      <c r="I77" s="66"/>
      <c r="J77" s="66"/>
      <c r="K77" s="67"/>
      <c r="L77" s="66"/>
      <c r="M77" s="66"/>
      <c r="N77" s="66"/>
      <c r="O77" s="68"/>
      <c r="P77" s="69"/>
      <c r="S77" s="5"/>
    </row>
    <row r="78" spans="2:19" ht="18.5" thickBot="1">
      <c r="B78" s="6"/>
      <c r="C78" s="7"/>
      <c r="D78" s="7"/>
      <c r="E78" s="7"/>
      <c r="F78" s="7"/>
      <c r="G78" s="7"/>
      <c r="H78" s="7"/>
      <c r="I78" s="7"/>
      <c r="J78" s="7"/>
      <c r="K78" s="51"/>
      <c r="L78" s="7"/>
      <c r="M78" s="7"/>
      <c r="N78" s="7"/>
      <c r="O78" s="7"/>
      <c r="P78" s="7"/>
      <c r="Q78" s="7"/>
      <c r="R78" s="7"/>
      <c r="S78" s="8"/>
    </row>
  </sheetData>
  <sheetProtection algorithmName="SHA-512" hashValue="fDo6RPg7umAj1XGaeL3CuArBDhZy7k1n54VNq+iX12KSh8H2ZJ4zV0dLoHNyH1U71LcTXC0d1PzWvU2ntmt9nw==" saltValue="5z6VefEDGIZL1DfcuX+Q9w==" spinCount="100000" sheet="1" objects="1" scenarios="1" selectLockedCells="1"/>
  <mergeCells count="148">
    <mergeCell ref="J26:K27"/>
    <mergeCell ref="L26:L27"/>
    <mergeCell ref="M26:M27"/>
    <mergeCell ref="N26:N27"/>
    <mergeCell ref="F27:I28"/>
    <mergeCell ref="H15:L15"/>
    <mergeCell ref="H16:L16"/>
    <mergeCell ref="H17:L17"/>
    <mergeCell ref="H18:L18"/>
    <mergeCell ref="H19:L19"/>
    <mergeCell ref="H20:L20"/>
    <mergeCell ref="J28:K28"/>
    <mergeCell ref="H21:L21"/>
    <mergeCell ref="F25:I25"/>
    <mergeCell ref="J25:K25"/>
    <mergeCell ref="N25:O25"/>
    <mergeCell ref="F3:S3"/>
    <mergeCell ref="H10:L10"/>
    <mergeCell ref="H11:L11"/>
    <mergeCell ref="H12:L12"/>
    <mergeCell ref="H13:L13"/>
    <mergeCell ref="H14:L14"/>
    <mergeCell ref="P25:Q25"/>
    <mergeCell ref="F32:I32"/>
    <mergeCell ref="F33:I33"/>
    <mergeCell ref="J33:J34"/>
    <mergeCell ref="K33:K34"/>
    <mergeCell ref="L33:L34"/>
    <mergeCell ref="O33:O34"/>
    <mergeCell ref="Q29:Q30"/>
    <mergeCell ref="R29:R30"/>
    <mergeCell ref="F30:I30"/>
    <mergeCell ref="F31:I31"/>
    <mergeCell ref="J31:J32"/>
    <mergeCell ref="K31:K32"/>
    <mergeCell ref="L31:L32"/>
    <mergeCell ref="O31:O32"/>
    <mergeCell ref="Q31:Q32"/>
    <mergeCell ref="R31:R32"/>
    <mergeCell ref="F29:I29"/>
    <mergeCell ref="J29:J30"/>
    <mergeCell ref="K29:K30"/>
    <mergeCell ref="L29:L30"/>
    <mergeCell ref="O29:O30"/>
    <mergeCell ref="F36:I36"/>
    <mergeCell ref="F37:I37"/>
    <mergeCell ref="J37:J38"/>
    <mergeCell ref="K37:K38"/>
    <mergeCell ref="L37:L38"/>
    <mergeCell ref="O37:O38"/>
    <mergeCell ref="Q33:Q34"/>
    <mergeCell ref="R33:R34"/>
    <mergeCell ref="F34:I34"/>
    <mergeCell ref="F35:I35"/>
    <mergeCell ref="J35:J36"/>
    <mergeCell ref="K35:K36"/>
    <mergeCell ref="L35:L36"/>
    <mergeCell ref="O35:O36"/>
    <mergeCell ref="Q35:Q36"/>
    <mergeCell ref="R35:R36"/>
    <mergeCell ref="F40:I40"/>
    <mergeCell ref="F41:I41"/>
    <mergeCell ref="J41:J42"/>
    <mergeCell ref="K41:K42"/>
    <mergeCell ref="L41:L42"/>
    <mergeCell ref="O41:O42"/>
    <mergeCell ref="Q37:Q38"/>
    <mergeCell ref="R37:R38"/>
    <mergeCell ref="F38:I38"/>
    <mergeCell ref="F39:I39"/>
    <mergeCell ref="J39:J40"/>
    <mergeCell ref="K39:K40"/>
    <mergeCell ref="L39:L40"/>
    <mergeCell ref="O39:O40"/>
    <mergeCell ref="Q39:Q40"/>
    <mergeCell ref="R39:R40"/>
    <mergeCell ref="F44:I44"/>
    <mergeCell ref="F45:I45"/>
    <mergeCell ref="J45:J46"/>
    <mergeCell ref="K45:K46"/>
    <mergeCell ref="L45:L46"/>
    <mergeCell ref="O45:O46"/>
    <mergeCell ref="Q41:Q42"/>
    <mergeCell ref="R41:R42"/>
    <mergeCell ref="F42:I42"/>
    <mergeCell ref="F43:I43"/>
    <mergeCell ref="J43:J44"/>
    <mergeCell ref="K43:K44"/>
    <mergeCell ref="L43:L44"/>
    <mergeCell ref="O43:O44"/>
    <mergeCell ref="Q43:Q44"/>
    <mergeCell ref="R43:R44"/>
    <mergeCell ref="F48:I48"/>
    <mergeCell ref="F49:I49"/>
    <mergeCell ref="J49:J50"/>
    <mergeCell ref="K49:K50"/>
    <mergeCell ref="L49:L50"/>
    <mergeCell ref="O49:O50"/>
    <mergeCell ref="Q45:Q46"/>
    <mergeCell ref="R45:R46"/>
    <mergeCell ref="F46:I46"/>
    <mergeCell ref="F47:I47"/>
    <mergeCell ref="J47:J48"/>
    <mergeCell ref="K47:K48"/>
    <mergeCell ref="L47:L48"/>
    <mergeCell ref="O47:O48"/>
    <mergeCell ref="Q47:Q48"/>
    <mergeCell ref="R47:R48"/>
    <mergeCell ref="F52:I52"/>
    <mergeCell ref="F53:I53"/>
    <mergeCell ref="J53:J54"/>
    <mergeCell ref="K53:K54"/>
    <mergeCell ref="L53:L54"/>
    <mergeCell ref="O53:O54"/>
    <mergeCell ref="Q49:Q50"/>
    <mergeCell ref="R49:R50"/>
    <mergeCell ref="F50:I50"/>
    <mergeCell ref="F51:I51"/>
    <mergeCell ref="J51:J52"/>
    <mergeCell ref="K51:K52"/>
    <mergeCell ref="L51:L52"/>
    <mergeCell ref="O51:O52"/>
    <mergeCell ref="Q51:Q52"/>
    <mergeCell ref="R51:R52"/>
    <mergeCell ref="Q53:Q54"/>
    <mergeCell ref="R53:R54"/>
    <mergeCell ref="F54:I54"/>
    <mergeCell ref="F55:I55"/>
    <mergeCell ref="J55:J56"/>
    <mergeCell ref="K55:K56"/>
    <mergeCell ref="L55:L56"/>
    <mergeCell ref="O55:O56"/>
    <mergeCell ref="Q55:Q56"/>
    <mergeCell ref="R55:R56"/>
    <mergeCell ref="F63:F77"/>
    <mergeCell ref="Q57:Q58"/>
    <mergeCell ref="R57:R58"/>
    <mergeCell ref="F58:I58"/>
    <mergeCell ref="H59:I59"/>
    <mergeCell ref="J62:L62"/>
    <mergeCell ref="M62:N62"/>
    <mergeCell ref="O62:P62"/>
    <mergeCell ref="F56:I56"/>
    <mergeCell ref="F57:I57"/>
    <mergeCell ref="J57:J58"/>
    <mergeCell ref="K57:K58"/>
    <mergeCell ref="L57:L58"/>
    <mergeCell ref="O57:O58"/>
  </mergeCells>
  <phoneticPr fontId="1" type="noConversion"/>
  <conditionalFormatting sqref="J26:K27">
    <cfRule type="cellIs" dxfId="12" priority="1" operator="equal">
      <formula>"请按照合计为100%填写"</formula>
    </cfRule>
  </conditionalFormatting>
  <dataValidations count="2">
    <dataValidation type="list" allowBlank="1" showInputMessage="1" showErrorMessage="1" sqref="N57 N55 N53 N51 N49 N47 N45 N43 N41 N39 N37 N35 N33 N31 N29" xr:uid="{384206EF-0EBF-4C57-8A3D-6003C91D75CC}">
      <formula1>$G$64:$G$67</formula1>
    </dataValidation>
    <dataValidation type="list" allowBlank="1" showInputMessage="1" showErrorMessage="1" sqref="M29 M31 M33 M35 M37 M39 M41 M43 M45 M47 M49 M51 M53 M55 M57" xr:uid="{35A6F82D-3ECA-4BD4-A818-4F77D01A5462}">
      <formula1>$O$64:$O$65</formula1>
    </dataValidation>
  </dataValidations>
  <pageMargins left="0.25" right="0.25" top="0.75" bottom="0.75" header="0.3" footer="0.3"/>
  <pageSetup paperSize="8" scale="37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8765DE-85B9-4C75-8F36-97EA8A6B22C3}">
  <sheetPr>
    <pageSetUpPr fitToPage="1"/>
  </sheetPr>
  <dimension ref="B1:T78"/>
  <sheetViews>
    <sheetView zoomScale="80" zoomScaleNormal="80" workbookViewId="0">
      <selection activeCell="H21" sqref="H21:L21"/>
    </sheetView>
  </sheetViews>
  <sheetFormatPr defaultRowHeight="18"/>
  <cols>
    <col min="1" max="1" width="3.58203125" customWidth="1"/>
    <col min="2" max="2" width="4.33203125" customWidth="1"/>
    <col min="3" max="4" width="4" customWidth="1"/>
    <col min="5" max="5" width="16.75" customWidth="1"/>
    <col min="6" max="6" width="18.08203125" customWidth="1"/>
    <col min="7" max="7" width="16.5" customWidth="1"/>
    <col min="8" max="8" width="24" customWidth="1"/>
    <col min="10" max="10" width="18.5" customWidth="1"/>
    <col min="11" max="11" width="3.33203125" style="9" bestFit="1" customWidth="1"/>
    <col min="12" max="12" width="22.5" customWidth="1"/>
    <col min="13" max="13" width="25.5" customWidth="1"/>
    <col min="14" max="14" width="26.08203125" customWidth="1"/>
    <col min="15" max="15" width="28.08203125" customWidth="1"/>
    <col min="16" max="16" width="40" customWidth="1"/>
    <col min="17" max="17" width="29.83203125" customWidth="1"/>
    <col min="18" max="18" width="23.25" customWidth="1"/>
    <col min="19" max="19" width="61.5" customWidth="1"/>
    <col min="20" max="20" width="3.5" customWidth="1"/>
  </cols>
  <sheetData>
    <row r="1" spans="2:20" ht="18.5" thickBot="1"/>
    <row r="2" spans="2:20">
      <c r="B2" s="1"/>
      <c r="C2" s="2"/>
      <c r="D2" s="2"/>
      <c r="E2" s="2"/>
      <c r="F2" s="2"/>
      <c r="G2" s="2"/>
      <c r="H2" s="2"/>
      <c r="I2" s="2"/>
      <c r="J2" s="2"/>
      <c r="K2" s="54"/>
      <c r="L2" s="2"/>
      <c r="M2" s="2"/>
      <c r="N2" s="2"/>
      <c r="O2" s="2"/>
      <c r="P2" s="2"/>
      <c r="Q2" s="2"/>
      <c r="R2" s="2"/>
      <c r="S2" s="2"/>
      <c r="T2" s="3"/>
    </row>
    <row r="3" spans="2:20" ht="29">
      <c r="B3" s="4"/>
      <c r="C3" s="16" t="s">
        <v>237</v>
      </c>
      <c r="F3" s="344" t="s">
        <v>45</v>
      </c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5"/>
    </row>
    <row r="4" spans="2:20">
      <c r="B4" s="4"/>
      <c r="S4" s="17" t="s">
        <v>238</v>
      </c>
      <c r="T4" s="5"/>
    </row>
    <row r="5" spans="2:20">
      <c r="B5" s="4"/>
      <c r="S5" s="17" t="s">
        <v>47</v>
      </c>
      <c r="T5" s="5"/>
    </row>
    <row r="6" spans="2:20">
      <c r="B6" s="4"/>
      <c r="C6" s="55" t="s">
        <v>48</v>
      </c>
      <c r="T6" s="5"/>
    </row>
    <row r="7" spans="2:20">
      <c r="B7" s="10"/>
      <c r="C7" s="14" t="s">
        <v>49</v>
      </c>
      <c r="D7" s="11"/>
      <c r="E7" s="11"/>
      <c r="F7" s="11"/>
      <c r="G7" s="11"/>
      <c r="H7" s="11"/>
      <c r="I7" s="11"/>
      <c r="J7" s="11"/>
      <c r="K7" s="57"/>
      <c r="L7" s="11"/>
      <c r="M7" s="11"/>
      <c r="N7" s="11"/>
      <c r="O7" s="11"/>
      <c r="P7" s="11"/>
      <c r="Q7" s="11"/>
      <c r="R7" s="11"/>
      <c r="S7" s="11"/>
      <c r="T7" s="12"/>
    </row>
    <row r="8" spans="2:20" ht="18.5" thickBot="1">
      <c r="B8" s="4"/>
      <c r="T8" s="5"/>
    </row>
    <row r="9" spans="2:20" ht="19" thickTop="1" thickBot="1">
      <c r="B9" s="4"/>
      <c r="D9" s="26">
        <v>1</v>
      </c>
      <c r="E9" s="35" t="s">
        <v>50</v>
      </c>
      <c r="F9" s="35"/>
      <c r="G9" s="43" t="s">
        <v>51</v>
      </c>
      <c r="H9" s="218"/>
      <c r="I9" s="83"/>
      <c r="J9" s="84"/>
      <c r="K9" s="52"/>
      <c r="L9" s="84"/>
      <c r="T9" s="5"/>
    </row>
    <row r="10" spans="2:20" ht="18.5" thickTop="1">
      <c r="B10" s="4"/>
      <c r="D10" s="56">
        <v>2</v>
      </c>
      <c r="E10" s="43" t="s">
        <v>52</v>
      </c>
      <c r="F10" s="28"/>
      <c r="G10" s="28"/>
      <c r="H10" s="345"/>
      <c r="I10" s="346"/>
      <c r="J10" s="346"/>
      <c r="K10" s="346"/>
      <c r="L10" s="347"/>
      <c r="T10" s="5"/>
    </row>
    <row r="11" spans="2:20">
      <c r="B11" s="4"/>
      <c r="D11" s="56"/>
      <c r="E11" s="40"/>
      <c r="F11" s="14"/>
      <c r="G11" s="46" t="s">
        <v>53</v>
      </c>
      <c r="H11" s="335"/>
      <c r="I11" s="336"/>
      <c r="J11" s="336"/>
      <c r="K11" s="336"/>
      <c r="L11" s="337"/>
      <c r="T11" s="5"/>
    </row>
    <row r="12" spans="2:20">
      <c r="B12" s="4"/>
      <c r="D12" s="56">
        <v>3</v>
      </c>
      <c r="E12" s="43" t="s">
        <v>54</v>
      </c>
      <c r="F12" s="28"/>
      <c r="G12" s="47"/>
      <c r="H12" s="338"/>
      <c r="I12" s="339"/>
      <c r="J12" s="339"/>
      <c r="K12" s="339"/>
      <c r="L12" s="340"/>
      <c r="T12" s="5"/>
    </row>
    <row r="13" spans="2:20">
      <c r="B13" s="4"/>
      <c r="D13" s="56"/>
      <c r="E13" s="44"/>
      <c r="F13" s="33"/>
      <c r="G13" s="48" t="s">
        <v>53</v>
      </c>
      <c r="H13" s="335"/>
      <c r="I13" s="336"/>
      <c r="J13" s="336"/>
      <c r="K13" s="336"/>
      <c r="L13" s="337"/>
      <c r="T13" s="5"/>
    </row>
    <row r="14" spans="2:20">
      <c r="B14" s="4"/>
      <c r="D14" s="56">
        <v>4</v>
      </c>
      <c r="E14" s="40" t="s">
        <v>55</v>
      </c>
      <c r="F14" s="14"/>
      <c r="G14" s="46"/>
      <c r="H14" s="338"/>
      <c r="I14" s="339"/>
      <c r="J14" s="339"/>
      <c r="K14" s="339"/>
      <c r="L14" s="340"/>
      <c r="T14" s="5"/>
    </row>
    <row r="15" spans="2:20">
      <c r="B15" s="4"/>
      <c r="D15" s="56"/>
      <c r="E15" s="40"/>
      <c r="F15" s="14"/>
      <c r="G15" s="46" t="s">
        <v>53</v>
      </c>
      <c r="H15" s="335"/>
      <c r="I15" s="336"/>
      <c r="J15" s="336"/>
      <c r="K15" s="336"/>
      <c r="L15" s="337"/>
      <c r="T15" s="5"/>
    </row>
    <row r="16" spans="2:20">
      <c r="B16" s="4"/>
      <c r="D16" s="56">
        <v>5</v>
      </c>
      <c r="E16" s="43" t="s">
        <v>56</v>
      </c>
      <c r="F16" s="28"/>
      <c r="G16" s="43" t="s">
        <v>57</v>
      </c>
      <c r="H16" s="338"/>
      <c r="I16" s="339"/>
      <c r="J16" s="339"/>
      <c r="K16" s="339"/>
      <c r="L16" s="340"/>
      <c r="T16" s="5"/>
    </row>
    <row r="17" spans="2:20">
      <c r="B17" s="4"/>
      <c r="D17" s="56"/>
      <c r="E17" s="40"/>
      <c r="F17" s="14"/>
      <c r="G17" s="50" t="s">
        <v>53</v>
      </c>
      <c r="H17" s="335"/>
      <c r="I17" s="336"/>
      <c r="J17" s="336"/>
      <c r="K17" s="336"/>
      <c r="L17" s="337"/>
      <c r="T17" s="5"/>
    </row>
    <row r="18" spans="2:20">
      <c r="B18" s="4"/>
      <c r="D18" s="56"/>
      <c r="E18" s="45" t="s">
        <v>58</v>
      </c>
      <c r="F18" s="14"/>
      <c r="G18" s="40" t="s">
        <v>59</v>
      </c>
      <c r="H18" s="338"/>
      <c r="I18" s="339"/>
      <c r="J18" s="339"/>
      <c r="K18" s="339"/>
      <c r="L18" s="340"/>
      <c r="T18" s="5"/>
    </row>
    <row r="19" spans="2:20">
      <c r="B19" s="4"/>
      <c r="D19" s="56"/>
      <c r="E19" s="40"/>
      <c r="F19" s="14"/>
      <c r="G19" s="49" t="s">
        <v>60</v>
      </c>
      <c r="H19" s="335"/>
      <c r="I19" s="336"/>
      <c r="J19" s="336"/>
      <c r="K19" s="336"/>
      <c r="L19" s="337"/>
      <c r="T19" s="5"/>
    </row>
    <row r="20" spans="2:20">
      <c r="B20" s="4"/>
      <c r="D20" s="56"/>
      <c r="E20" s="40"/>
      <c r="F20" s="14"/>
      <c r="G20" s="43" t="s">
        <v>61</v>
      </c>
      <c r="H20" s="341"/>
      <c r="I20" s="342"/>
      <c r="J20" s="342"/>
      <c r="K20" s="342"/>
      <c r="L20" s="343"/>
      <c r="T20" s="5"/>
    </row>
    <row r="21" spans="2:20" ht="18.5" thickBot="1">
      <c r="B21" s="4"/>
      <c r="D21" s="56"/>
      <c r="E21" s="44"/>
      <c r="F21" s="33"/>
      <c r="G21" s="44" t="s">
        <v>62</v>
      </c>
      <c r="H21" s="312"/>
      <c r="I21" s="313"/>
      <c r="J21" s="313"/>
      <c r="K21" s="313"/>
      <c r="L21" s="314"/>
      <c r="T21" s="5"/>
    </row>
    <row r="22" spans="2:20" ht="18.5" thickTop="1">
      <c r="B22" s="4"/>
      <c r="T22" s="5"/>
    </row>
    <row r="23" spans="2:20">
      <c r="B23" s="10"/>
      <c r="C23" s="14" t="s">
        <v>239</v>
      </c>
      <c r="D23" s="11"/>
      <c r="E23" s="11"/>
      <c r="F23" s="11"/>
      <c r="G23" s="11"/>
      <c r="H23" s="11"/>
      <c r="I23" s="11"/>
      <c r="J23" s="11"/>
      <c r="K23" s="57"/>
      <c r="L23" s="11"/>
      <c r="M23" s="11"/>
      <c r="N23" s="11"/>
      <c r="O23" s="11"/>
      <c r="P23" s="11"/>
      <c r="Q23" s="11"/>
      <c r="R23" s="11"/>
      <c r="S23" s="11"/>
      <c r="T23" s="12"/>
    </row>
    <row r="24" spans="2:20">
      <c r="B24" s="4"/>
      <c r="T24" s="5"/>
    </row>
    <row r="25" spans="2:20" ht="65.5" customHeight="1">
      <c r="B25" s="4"/>
      <c r="D25" s="27"/>
      <c r="E25" s="28"/>
      <c r="F25" s="315" t="s">
        <v>64</v>
      </c>
      <c r="G25" s="316"/>
      <c r="H25" s="316"/>
      <c r="I25" s="317"/>
      <c r="J25" s="315" t="s">
        <v>65</v>
      </c>
      <c r="K25" s="317"/>
      <c r="L25" s="87" t="s">
        <v>66</v>
      </c>
      <c r="M25" s="87" t="s">
        <v>67</v>
      </c>
      <c r="N25" s="107" t="s">
        <v>240</v>
      </c>
      <c r="O25" s="430" t="s">
        <v>241</v>
      </c>
      <c r="P25" s="319"/>
      <c r="Q25" s="423" t="s">
        <v>183</v>
      </c>
      <c r="R25" s="424"/>
      <c r="S25" s="85" t="s">
        <v>184</v>
      </c>
      <c r="T25" s="5"/>
    </row>
    <row r="26" spans="2:20" ht="13.9" customHeight="1">
      <c r="B26" s="4"/>
      <c r="D26" s="29"/>
      <c r="E26" s="14"/>
      <c r="F26" s="190" t="s">
        <v>72</v>
      </c>
      <c r="G26" s="37"/>
      <c r="H26" s="37"/>
      <c r="I26" s="37"/>
      <c r="J26" s="320" t="str">
        <f>IF(J59&lt;&gt;100,IF(J59=0,"","请按照合计为100%填写"),"")</f>
        <v/>
      </c>
      <c r="K26" s="321"/>
      <c r="L26" s="324" t="s">
        <v>73</v>
      </c>
      <c r="M26" s="326" t="s">
        <v>74</v>
      </c>
      <c r="N26" s="190" t="s">
        <v>242</v>
      </c>
      <c r="O26" s="190" t="s">
        <v>243</v>
      </c>
      <c r="P26" s="324" t="s">
        <v>244</v>
      </c>
      <c r="Q26" s="36"/>
      <c r="R26" s="190" t="s">
        <v>165</v>
      </c>
      <c r="S26" s="30" t="s">
        <v>79</v>
      </c>
      <c r="T26" s="5"/>
    </row>
    <row r="27" spans="2:20" ht="66" customHeight="1">
      <c r="B27" s="4"/>
      <c r="D27" s="29"/>
      <c r="E27" s="14"/>
      <c r="F27" s="328" t="s">
        <v>80</v>
      </c>
      <c r="G27" s="329"/>
      <c r="H27" s="329"/>
      <c r="I27" s="330"/>
      <c r="J27" s="322"/>
      <c r="K27" s="323"/>
      <c r="L27" s="325"/>
      <c r="M27" s="327"/>
      <c r="N27" s="37"/>
      <c r="O27" s="37"/>
      <c r="P27" s="327"/>
      <c r="Q27" s="37"/>
      <c r="R27" s="37"/>
      <c r="S27" s="31"/>
      <c r="T27" s="5"/>
    </row>
    <row r="28" spans="2:20" ht="18.5" thickBot="1">
      <c r="B28" s="4"/>
      <c r="D28" s="29"/>
      <c r="E28" s="14"/>
      <c r="F28" s="331"/>
      <c r="G28" s="332"/>
      <c r="H28" s="332"/>
      <c r="I28" s="333"/>
      <c r="J28" s="334" t="s">
        <v>167</v>
      </c>
      <c r="K28" s="334"/>
      <c r="L28" s="110" t="s">
        <v>82</v>
      </c>
      <c r="M28" s="39" t="s">
        <v>188</v>
      </c>
      <c r="N28" s="39" t="s">
        <v>188</v>
      </c>
      <c r="O28" s="39" t="s">
        <v>188</v>
      </c>
      <c r="P28" s="111" t="s">
        <v>245</v>
      </c>
      <c r="Q28" s="39" t="s">
        <v>211</v>
      </c>
      <c r="R28" s="110" t="s">
        <v>82</v>
      </c>
      <c r="S28" s="31"/>
      <c r="T28" s="5"/>
    </row>
    <row r="29" spans="2:20" ht="79.5" customHeight="1" thickTop="1">
      <c r="B29" s="4"/>
      <c r="D29" s="34">
        <v>1</v>
      </c>
      <c r="E29" s="28"/>
      <c r="F29" s="302"/>
      <c r="G29" s="303"/>
      <c r="H29" s="303"/>
      <c r="I29" s="304"/>
      <c r="J29" s="305"/>
      <c r="K29" s="291" t="s">
        <v>85</v>
      </c>
      <c r="L29" s="308"/>
      <c r="M29" s="239"/>
      <c r="N29" s="219"/>
      <c r="O29" s="240"/>
      <c r="P29" s="421"/>
      <c r="Q29" s="235"/>
      <c r="R29" s="416"/>
      <c r="S29" s="274"/>
      <c r="T29" s="5"/>
    </row>
    <row r="30" spans="2:20" ht="79.5" customHeight="1">
      <c r="B30" s="4"/>
      <c r="D30" s="34"/>
      <c r="E30" s="145" t="s">
        <v>86</v>
      </c>
      <c r="F30" s="296"/>
      <c r="G30" s="297"/>
      <c r="H30" s="297"/>
      <c r="I30" s="298"/>
      <c r="J30" s="299"/>
      <c r="K30" s="291"/>
      <c r="L30" s="300"/>
      <c r="M30" s="78" t="str">
        <f>IFERROR(VLOOKUP(M29,$O$64:$Q$65,2,0),"")</f>
        <v/>
      </c>
      <c r="N30" s="89" t="str">
        <f>IFERROR(VLOOKUP(N29,$G$64:$H$68,2,0),"")</f>
        <v/>
      </c>
      <c r="O30" s="93" t="str">
        <f>IFERROR(VLOOKUP(O29,$J$64:$L$66,3,0),"")</f>
        <v/>
      </c>
      <c r="P30" s="420"/>
      <c r="Q30" s="236"/>
      <c r="R30" s="417"/>
      <c r="S30" s="275"/>
      <c r="T30" s="5"/>
    </row>
    <row r="31" spans="2:20" ht="79.5" customHeight="1">
      <c r="B31" s="4"/>
      <c r="D31" s="34">
        <v>2</v>
      </c>
      <c r="E31" s="42"/>
      <c r="F31" s="286"/>
      <c r="G31" s="287"/>
      <c r="H31" s="287"/>
      <c r="I31" s="288"/>
      <c r="J31" s="289"/>
      <c r="K31" s="291" t="s">
        <v>85</v>
      </c>
      <c r="L31" s="292"/>
      <c r="M31" s="241"/>
      <c r="N31" s="242"/>
      <c r="O31" s="243"/>
      <c r="P31" s="418"/>
      <c r="Q31" s="237"/>
      <c r="R31" s="416"/>
      <c r="S31" s="274"/>
      <c r="T31" s="5"/>
    </row>
    <row r="32" spans="2:20" ht="79.5" customHeight="1">
      <c r="B32" s="4"/>
      <c r="D32" s="34"/>
      <c r="E32" s="145" t="s">
        <v>86</v>
      </c>
      <c r="F32" s="296"/>
      <c r="G32" s="297"/>
      <c r="H32" s="297"/>
      <c r="I32" s="298"/>
      <c r="J32" s="299"/>
      <c r="K32" s="291"/>
      <c r="L32" s="300"/>
      <c r="M32" s="73" t="str">
        <f>IFERROR(VLOOKUP(M31,$O$64:$Q$65,2,0),"")</f>
        <v/>
      </c>
      <c r="N32" s="89" t="str">
        <f>IFERROR(VLOOKUP(N31,$G$64:$H$68,2,0),"")</f>
        <v/>
      </c>
      <c r="O32" s="93" t="str">
        <f>IFERROR(VLOOKUP(O31,$J$64:$L$66,3,0),"")</f>
        <v/>
      </c>
      <c r="P32" s="420"/>
      <c r="Q32" s="238"/>
      <c r="R32" s="417"/>
      <c r="S32" s="275"/>
      <c r="T32" s="5"/>
    </row>
    <row r="33" spans="2:20" ht="79.5" customHeight="1">
      <c r="B33" s="4"/>
      <c r="D33" s="34">
        <v>3</v>
      </c>
      <c r="E33" s="28"/>
      <c r="F33" s="286"/>
      <c r="G33" s="287"/>
      <c r="H33" s="287"/>
      <c r="I33" s="288"/>
      <c r="J33" s="289"/>
      <c r="K33" s="291" t="s">
        <v>85</v>
      </c>
      <c r="L33" s="292"/>
      <c r="M33" s="241"/>
      <c r="N33" s="242"/>
      <c r="O33" s="243"/>
      <c r="P33" s="418"/>
      <c r="Q33" s="235"/>
      <c r="R33" s="416"/>
      <c r="S33" s="274"/>
      <c r="T33" s="5"/>
    </row>
    <row r="34" spans="2:20" ht="79.5" customHeight="1">
      <c r="B34" s="4"/>
      <c r="D34" s="34"/>
      <c r="E34" s="145" t="s">
        <v>86</v>
      </c>
      <c r="F34" s="296"/>
      <c r="G34" s="297"/>
      <c r="H34" s="297"/>
      <c r="I34" s="298"/>
      <c r="J34" s="299"/>
      <c r="K34" s="291"/>
      <c r="L34" s="300"/>
      <c r="M34" s="73" t="str">
        <f>IFERROR(VLOOKUP(M33,$O$64:$Q$65,2,0),"")</f>
        <v/>
      </c>
      <c r="N34" s="89" t="str">
        <f>IFERROR(VLOOKUP(N33,$G$64:$H$68,2,0),"")</f>
        <v/>
      </c>
      <c r="O34" s="93" t="str">
        <f>IFERROR(VLOOKUP(O33,$J$64:$L$66,3,0),"")</f>
        <v/>
      </c>
      <c r="P34" s="420"/>
      <c r="Q34" s="236"/>
      <c r="R34" s="417"/>
      <c r="S34" s="275"/>
      <c r="T34" s="5"/>
    </row>
    <row r="35" spans="2:20" ht="79.5" customHeight="1">
      <c r="B35" s="4"/>
      <c r="D35" s="34">
        <v>4</v>
      </c>
      <c r="E35" s="42"/>
      <c r="F35" s="286"/>
      <c r="G35" s="287"/>
      <c r="H35" s="287"/>
      <c r="I35" s="288"/>
      <c r="J35" s="289"/>
      <c r="K35" s="291" t="s">
        <v>85</v>
      </c>
      <c r="L35" s="292"/>
      <c r="M35" s="241"/>
      <c r="N35" s="242"/>
      <c r="O35" s="243"/>
      <c r="P35" s="418"/>
      <c r="Q35" s="237"/>
      <c r="R35" s="416"/>
      <c r="S35" s="274"/>
      <c r="T35" s="5"/>
    </row>
    <row r="36" spans="2:20" ht="79.5" customHeight="1">
      <c r="B36" s="4"/>
      <c r="D36" s="34"/>
      <c r="E36" s="145" t="s">
        <v>86</v>
      </c>
      <c r="F36" s="296"/>
      <c r="G36" s="297"/>
      <c r="H36" s="297"/>
      <c r="I36" s="298"/>
      <c r="J36" s="299"/>
      <c r="K36" s="291"/>
      <c r="L36" s="300"/>
      <c r="M36" s="73" t="str">
        <f>IFERROR(VLOOKUP(M35,$O$64:$Q$65,2,0),"")</f>
        <v/>
      </c>
      <c r="N36" s="89" t="str">
        <f>IFERROR(VLOOKUP(N35,$G$64:$H$68,2,0),"")</f>
        <v/>
      </c>
      <c r="O36" s="93" t="str">
        <f>IFERROR(VLOOKUP(O35,$J$64:$L$66,3,0),"")</f>
        <v/>
      </c>
      <c r="P36" s="420"/>
      <c r="Q36" s="238"/>
      <c r="R36" s="417"/>
      <c r="S36" s="275"/>
      <c r="T36" s="5"/>
    </row>
    <row r="37" spans="2:20" ht="79.5" customHeight="1">
      <c r="B37" s="4"/>
      <c r="D37" s="34">
        <v>5</v>
      </c>
      <c r="E37" s="28"/>
      <c r="F37" s="286"/>
      <c r="G37" s="287"/>
      <c r="H37" s="287"/>
      <c r="I37" s="288"/>
      <c r="J37" s="289"/>
      <c r="K37" s="291" t="s">
        <v>85</v>
      </c>
      <c r="L37" s="292"/>
      <c r="M37" s="241"/>
      <c r="N37" s="242"/>
      <c r="O37" s="243"/>
      <c r="P37" s="418"/>
      <c r="Q37" s="235"/>
      <c r="R37" s="416"/>
      <c r="S37" s="274"/>
      <c r="T37" s="5"/>
    </row>
    <row r="38" spans="2:20" ht="79.5" customHeight="1">
      <c r="B38" s="4"/>
      <c r="D38" s="34"/>
      <c r="E38" s="145" t="s">
        <v>86</v>
      </c>
      <c r="F38" s="296"/>
      <c r="G38" s="297"/>
      <c r="H38" s="297"/>
      <c r="I38" s="298"/>
      <c r="J38" s="299"/>
      <c r="K38" s="291"/>
      <c r="L38" s="300"/>
      <c r="M38" s="73" t="str">
        <f>IFERROR(VLOOKUP(M37,$O$64:$Q$65,2,0),"")</f>
        <v/>
      </c>
      <c r="N38" s="89" t="str">
        <f>IFERROR(VLOOKUP(N37,$G$64:$H$68,2,0),"")</f>
        <v/>
      </c>
      <c r="O38" s="93" t="str">
        <f>IFERROR(VLOOKUP(O37,$J$64:$L$66,3,0),"")</f>
        <v/>
      </c>
      <c r="P38" s="420"/>
      <c r="Q38" s="236"/>
      <c r="R38" s="417"/>
      <c r="S38" s="275"/>
      <c r="T38" s="5"/>
    </row>
    <row r="39" spans="2:20" ht="79.5" customHeight="1">
      <c r="B39" s="4"/>
      <c r="D39" s="34">
        <v>6</v>
      </c>
      <c r="E39" s="42"/>
      <c r="F39" s="286"/>
      <c r="G39" s="287"/>
      <c r="H39" s="287"/>
      <c r="I39" s="288"/>
      <c r="J39" s="289"/>
      <c r="K39" s="291" t="s">
        <v>85</v>
      </c>
      <c r="L39" s="292"/>
      <c r="M39" s="241"/>
      <c r="N39" s="242"/>
      <c r="O39" s="243"/>
      <c r="P39" s="418"/>
      <c r="Q39" s="237"/>
      <c r="R39" s="416"/>
      <c r="S39" s="274"/>
      <c r="T39" s="5"/>
    </row>
    <row r="40" spans="2:20" ht="79.5" customHeight="1">
      <c r="B40" s="4"/>
      <c r="D40" s="34"/>
      <c r="E40" s="145" t="s">
        <v>86</v>
      </c>
      <c r="F40" s="296"/>
      <c r="G40" s="297"/>
      <c r="H40" s="297"/>
      <c r="I40" s="298"/>
      <c r="J40" s="299"/>
      <c r="K40" s="291"/>
      <c r="L40" s="300"/>
      <c r="M40" s="73" t="str">
        <f>IFERROR(VLOOKUP(M39,$O$64:$Q$65,2,0),"")</f>
        <v/>
      </c>
      <c r="N40" s="89" t="str">
        <f>IFERROR(VLOOKUP(N39,$G$64:$H$68,2,0),"")</f>
        <v/>
      </c>
      <c r="O40" s="93" t="str">
        <f>IFERROR(VLOOKUP(O39,$J$64:$L$66,3,0),"")</f>
        <v/>
      </c>
      <c r="P40" s="420"/>
      <c r="Q40" s="238"/>
      <c r="R40" s="417"/>
      <c r="S40" s="275"/>
      <c r="T40" s="5"/>
    </row>
    <row r="41" spans="2:20" ht="79.5" customHeight="1">
      <c r="B41" s="4"/>
      <c r="D41" s="34">
        <v>7</v>
      </c>
      <c r="E41" s="28"/>
      <c r="F41" s="286"/>
      <c r="G41" s="287"/>
      <c r="H41" s="287"/>
      <c r="I41" s="288"/>
      <c r="J41" s="289"/>
      <c r="K41" s="291" t="s">
        <v>85</v>
      </c>
      <c r="L41" s="292"/>
      <c r="M41" s="241"/>
      <c r="N41" s="242"/>
      <c r="O41" s="243"/>
      <c r="P41" s="418"/>
      <c r="Q41" s="235"/>
      <c r="R41" s="416"/>
      <c r="S41" s="274"/>
      <c r="T41" s="5"/>
    </row>
    <row r="42" spans="2:20" ht="79.5" customHeight="1">
      <c r="B42" s="4"/>
      <c r="D42" s="34"/>
      <c r="E42" s="145" t="s">
        <v>86</v>
      </c>
      <c r="F42" s="296"/>
      <c r="G42" s="297"/>
      <c r="H42" s="297"/>
      <c r="I42" s="298"/>
      <c r="J42" s="299"/>
      <c r="K42" s="291"/>
      <c r="L42" s="300"/>
      <c r="M42" s="73" t="str">
        <f>IFERROR(VLOOKUP(M41,$O$64:$Q$65,2,0),"")</f>
        <v/>
      </c>
      <c r="N42" s="89" t="str">
        <f>IFERROR(VLOOKUP(N41,$G$64:$H$68,2,0),"")</f>
        <v/>
      </c>
      <c r="O42" s="93" t="str">
        <f>IFERROR(VLOOKUP(O41,$J$64:$L$66,3,0),"")</f>
        <v/>
      </c>
      <c r="P42" s="420"/>
      <c r="Q42" s="236"/>
      <c r="R42" s="417"/>
      <c r="S42" s="275"/>
      <c r="T42" s="5"/>
    </row>
    <row r="43" spans="2:20" ht="79.5" customHeight="1">
      <c r="B43" s="4"/>
      <c r="D43" s="34">
        <v>8</v>
      </c>
      <c r="E43" s="42"/>
      <c r="F43" s="286"/>
      <c r="G43" s="287"/>
      <c r="H43" s="287"/>
      <c r="I43" s="288"/>
      <c r="J43" s="289"/>
      <c r="K43" s="291" t="s">
        <v>85</v>
      </c>
      <c r="L43" s="292"/>
      <c r="M43" s="241"/>
      <c r="N43" s="242"/>
      <c r="O43" s="243"/>
      <c r="P43" s="418"/>
      <c r="Q43" s="237"/>
      <c r="R43" s="416"/>
      <c r="S43" s="274"/>
      <c r="T43" s="5"/>
    </row>
    <row r="44" spans="2:20" ht="79.5" customHeight="1">
      <c r="B44" s="4"/>
      <c r="D44" s="34"/>
      <c r="E44" s="145" t="s">
        <v>86</v>
      </c>
      <c r="F44" s="296"/>
      <c r="G44" s="297"/>
      <c r="H44" s="297"/>
      <c r="I44" s="298"/>
      <c r="J44" s="299"/>
      <c r="K44" s="291"/>
      <c r="L44" s="300"/>
      <c r="M44" s="73" t="str">
        <f>IFERROR(VLOOKUP(M43,$O$64:$Q$65,2,0),"")</f>
        <v/>
      </c>
      <c r="N44" s="89" t="str">
        <f>IFERROR(VLOOKUP(N43,$G$64:$H$68,2,0),"")</f>
        <v/>
      </c>
      <c r="O44" s="93" t="str">
        <f>IFERROR(VLOOKUP(O43,$J$64:$L$66,3,0),"")</f>
        <v/>
      </c>
      <c r="P44" s="420"/>
      <c r="Q44" s="238"/>
      <c r="R44" s="417"/>
      <c r="S44" s="275"/>
      <c r="T44" s="5"/>
    </row>
    <row r="45" spans="2:20" ht="79.5" customHeight="1">
      <c r="B45" s="4"/>
      <c r="D45" s="34">
        <v>9</v>
      </c>
      <c r="E45" s="28"/>
      <c r="F45" s="286"/>
      <c r="G45" s="287"/>
      <c r="H45" s="287"/>
      <c r="I45" s="288"/>
      <c r="J45" s="289"/>
      <c r="K45" s="291" t="s">
        <v>85</v>
      </c>
      <c r="L45" s="292"/>
      <c r="M45" s="241"/>
      <c r="N45" s="242"/>
      <c r="O45" s="243"/>
      <c r="P45" s="418"/>
      <c r="Q45" s="235"/>
      <c r="R45" s="416"/>
      <c r="S45" s="274"/>
      <c r="T45" s="5"/>
    </row>
    <row r="46" spans="2:20" ht="79.5" customHeight="1">
      <c r="B46" s="4"/>
      <c r="D46" s="34"/>
      <c r="E46" s="145" t="s">
        <v>86</v>
      </c>
      <c r="F46" s="296"/>
      <c r="G46" s="297"/>
      <c r="H46" s="297"/>
      <c r="I46" s="298"/>
      <c r="J46" s="299"/>
      <c r="K46" s="291"/>
      <c r="L46" s="300"/>
      <c r="M46" s="73" t="str">
        <f>IFERROR(VLOOKUP(M45,$O$64:$Q$65,2,0),"")</f>
        <v/>
      </c>
      <c r="N46" s="89" t="str">
        <f>IFERROR(VLOOKUP(N45,$G$64:$H$68,2,0),"")</f>
        <v/>
      </c>
      <c r="O46" s="93" t="str">
        <f>IFERROR(VLOOKUP(O45,$J$64:$L$66,3,0),"")</f>
        <v/>
      </c>
      <c r="P46" s="420"/>
      <c r="Q46" s="236"/>
      <c r="R46" s="417"/>
      <c r="S46" s="275"/>
      <c r="T46" s="5"/>
    </row>
    <row r="47" spans="2:20" ht="79.5" customHeight="1">
      <c r="B47" s="4"/>
      <c r="D47" s="34">
        <v>10</v>
      </c>
      <c r="E47" s="42"/>
      <c r="F47" s="286"/>
      <c r="G47" s="287"/>
      <c r="H47" s="287"/>
      <c r="I47" s="288"/>
      <c r="J47" s="289"/>
      <c r="K47" s="291" t="s">
        <v>85</v>
      </c>
      <c r="L47" s="292"/>
      <c r="M47" s="241"/>
      <c r="N47" s="242"/>
      <c r="O47" s="243"/>
      <c r="P47" s="418"/>
      <c r="Q47" s="237"/>
      <c r="R47" s="416"/>
      <c r="S47" s="274"/>
      <c r="T47" s="5"/>
    </row>
    <row r="48" spans="2:20" ht="79.5" customHeight="1">
      <c r="B48" s="4"/>
      <c r="D48" s="34"/>
      <c r="E48" s="145" t="s">
        <v>86</v>
      </c>
      <c r="F48" s="296"/>
      <c r="G48" s="297"/>
      <c r="H48" s="297"/>
      <c r="I48" s="298"/>
      <c r="J48" s="299"/>
      <c r="K48" s="291"/>
      <c r="L48" s="300"/>
      <c r="M48" s="73" t="str">
        <f>IFERROR(VLOOKUP(M47,$O$64:$Q$65,2,0),"")</f>
        <v/>
      </c>
      <c r="N48" s="89" t="str">
        <f>IFERROR(VLOOKUP(N47,$G$64:$H$68,2,0),"")</f>
        <v/>
      </c>
      <c r="O48" s="93" t="str">
        <f>IFERROR(VLOOKUP(O47,$J$64:$L$66,3,0),"")</f>
        <v/>
      </c>
      <c r="P48" s="420"/>
      <c r="Q48" s="238"/>
      <c r="R48" s="417"/>
      <c r="S48" s="275"/>
      <c r="T48" s="5"/>
    </row>
    <row r="49" spans="2:20" ht="79.5" customHeight="1">
      <c r="B49" s="4"/>
      <c r="D49" s="34">
        <v>11</v>
      </c>
      <c r="E49" s="28"/>
      <c r="F49" s="286"/>
      <c r="G49" s="287"/>
      <c r="H49" s="287"/>
      <c r="I49" s="288"/>
      <c r="J49" s="289"/>
      <c r="K49" s="291" t="s">
        <v>85</v>
      </c>
      <c r="L49" s="292"/>
      <c r="M49" s="241"/>
      <c r="N49" s="242"/>
      <c r="O49" s="243"/>
      <c r="P49" s="418"/>
      <c r="Q49" s="235"/>
      <c r="R49" s="416"/>
      <c r="S49" s="274"/>
      <c r="T49" s="5"/>
    </row>
    <row r="50" spans="2:20" ht="79.5" customHeight="1">
      <c r="B50" s="4"/>
      <c r="D50" s="34"/>
      <c r="E50" s="145" t="s">
        <v>86</v>
      </c>
      <c r="F50" s="296"/>
      <c r="G50" s="297"/>
      <c r="H50" s="297"/>
      <c r="I50" s="298"/>
      <c r="J50" s="299"/>
      <c r="K50" s="291"/>
      <c r="L50" s="300"/>
      <c r="M50" s="73" t="str">
        <f>IFERROR(VLOOKUP(M49,$O$64:$Q$65,2,0),"")</f>
        <v/>
      </c>
      <c r="N50" s="89" t="str">
        <f>IFERROR(VLOOKUP(N49,$G$64:$H$68,2,0),"")</f>
        <v/>
      </c>
      <c r="O50" s="93" t="str">
        <f>IFERROR(VLOOKUP(O49,$J$64:$L$66,3,0),"")</f>
        <v/>
      </c>
      <c r="P50" s="420"/>
      <c r="Q50" s="236"/>
      <c r="R50" s="417"/>
      <c r="S50" s="275"/>
      <c r="T50" s="5"/>
    </row>
    <row r="51" spans="2:20" ht="79.5" customHeight="1">
      <c r="B51" s="4"/>
      <c r="D51" s="34">
        <v>12</v>
      </c>
      <c r="E51" s="42"/>
      <c r="F51" s="286"/>
      <c r="G51" s="287"/>
      <c r="H51" s="287"/>
      <c r="I51" s="288"/>
      <c r="J51" s="289"/>
      <c r="K51" s="291" t="s">
        <v>85</v>
      </c>
      <c r="L51" s="292"/>
      <c r="M51" s="241"/>
      <c r="N51" s="242"/>
      <c r="O51" s="243"/>
      <c r="P51" s="418"/>
      <c r="Q51" s="237"/>
      <c r="R51" s="416"/>
      <c r="S51" s="274"/>
      <c r="T51" s="5"/>
    </row>
    <row r="52" spans="2:20" ht="79.5" customHeight="1">
      <c r="B52" s="4"/>
      <c r="D52" s="34"/>
      <c r="E52" s="145" t="s">
        <v>86</v>
      </c>
      <c r="F52" s="296"/>
      <c r="G52" s="297"/>
      <c r="H52" s="297"/>
      <c r="I52" s="298"/>
      <c r="J52" s="299"/>
      <c r="K52" s="291"/>
      <c r="L52" s="300"/>
      <c r="M52" s="73" t="str">
        <f>IFERROR(VLOOKUP(M51,$O$64:$Q$65,2,0),"")</f>
        <v/>
      </c>
      <c r="N52" s="89" t="str">
        <f>IFERROR(VLOOKUP(N51,$G$64:$H$68,2,0),"")</f>
        <v/>
      </c>
      <c r="O52" s="93" t="str">
        <f>IFERROR(VLOOKUP(O51,$J$64:$L$66,3,0),"")</f>
        <v/>
      </c>
      <c r="P52" s="420"/>
      <c r="Q52" s="238"/>
      <c r="R52" s="417"/>
      <c r="S52" s="275"/>
      <c r="T52" s="5"/>
    </row>
    <row r="53" spans="2:20" ht="79.5" customHeight="1">
      <c r="B53" s="4"/>
      <c r="D53" s="34">
        <v>13</v>
      </c>
      <c r="E53" s="28"/>
      <c r="F53" s="286"/>
      <c r="G53" s="287"/>
      <c r="H53" s="287"/>
      <c r="I53" s="288"/>
      <c r="J53" s="289"/>
      <c r="K53" s="291" t="s">
        <v>85</v>
      </c>
      <c r="L53" s="292"/>
      <c r="M53" s="241"/>
      <c r="N53" s="242"/>
      <c r="O53" s="243"/>
      <c r="P53" s="418"/>
      <c r="Q53" s="235"/>
      <c r="R53" s="416"/>
      <c r="S53" s="274"/>
      <c r="T53" s="5"/>
    </row>
    <row r="54" spans="2:20" ht="79.5" customHeight="1">
      <c r="B54" s="4"/>
      <c r="D54" s="34"/>
      <c r="E54" s="145" t="s">
        <v>86</v>
      </c>
      <c r="F54" s="296"/>
      <c r="G54" s="297"/>
      <c r="H54" s="297"/>
      <c r="I54" s="298"/>
      <c r="J54" s="299"/>
      <c r="K54" s="291"/>
      <c r="L54" s="300"/>
      <c r="M54" s="73" t="str">
        <f>IFERROR(VLOOKUP(M53,$O$64:$Q$65,2,0),"")</f>
        <v/>
      </c>
      <c r="N54" s="89" t="str">
        <f>IFERROR(VLOOKUP(N53,$G$64:$H$68,2,0),"")</f>
        <v/>
      </c>
      <c r="O54" s="93" t="str">
        <f>IFERROR(VLOOKUP(O53,$J$64:$L$66,3,0),"")</f>
        <v/>
      </c>
      <c r="P54" s="420"/>
      <c r="Q54" s="236"/>
      <c r="R54" s="417"/>
      <c r="S54" s="275"/>
      <c r="T54" s="5"/>
    </row>
    <row r="55" spans="2:20" ht="79.5" customHeight="1">
      <c r="B55" s="4"/>
      <c r="D55" s="34">
        <v>14</v>
      </c>
      <c r="E55" s="42"/>
      <c r="F55" s="286"/>
      <c r="G55" s="287"/>
      <c r="H55" s="287"/>
      <c r="I55" s="288"/>
      <c r="J55" s="289"/>
      <c r="K55" s="291" t="s">
        <v>85</v>
      </c>
      <c r="L55" s="292"/>
      <c r="M55" s="241"/>
      <c r="N55" s="242"/>
      <c r="O55" s="243"/>
      <c r="P55" s="418"/>
      <c r="Q55" s="237"/>
      <c r="R55" s="416"/>
      <c r="S55" s="274"/>
      <c r="T55" s="5"/>
    </row>
    <row r="56" spans="2:20" ht="79.5" customHeight="1">
      <c r="B56" s="4"/>
      <c r="D56" s="34"/>
      <c r="E56" s="145" t="s">
        <v>86</v>
      </c>
      <c r="F56" s="296"/>
      <c r="G56" s="297"/>
      <c r="H56" s="297"/>
      <c r="I56" s="298"/>
      <c r="J56" s="299"/>
      <c r="K56" s="291"/>
      <c r="L56" s="300"/>
      <c r="M56" s="73" t="str">
        <f>IFERROR(VLOOKUP(M55,$O$64:$Q$65,2,0),"")</f>
        <v/>
      </c>
      <c r="N56" s="89" t="str">
        <f>IFERROR(VLOOKUP(N55,$G$64:$H$68,2,0),"")</f>
        <v/>
      </c>
      <c r="O56" s="93" t="str">
        <f>IFERROR(VLOOKUP(O55,$J$64:$L$66,3,0),"")</f>
        <v/>
      </c>
      <c r="P56" s="420"/>
      <c r="Q56" s="238"/>
      <c r="R56" s="417"/>
      <c r="S56" s="275"/>
      <c r="T56" s="5"/>
    </row>
    <row r="57" spans="2:20" ht="79.5" customHeight="1">
      <c r="B57" s="4"/>
      <c r="D57" s="34">
        <v>15</v>
      </c>
      <c r="E57" s="42"/>
      <c r="F57" s="286"/>
      <c r="G57" s="287"/>
      <c r="H57" s="287"/>
      <c r="I57" s="288"/>
      <c r="J57" s="289"/>
      <c r="K57" s="291" t="s">
        <v>85</v>
      </c>
      <c r="L57" s="292"/>
      <c r="M57" s="241"/>
      <c r="N57" s="242"/>
      <c r="O57" s="244"/>
      <c r="P57" s="418"/>
      <c r="Q57" s="237"/>
      <c r="R57" s="416"/>
      <c r="S57" s="274"/>
      <c r="T57" s="5"/>
    </row>
    <row r="58" spans="2:20" ht="79.5" customHeight="1" thickBot="1">
      <c r="B58" s="4"/>
      <c r="D58" s="34"/>
      <c r="E58" s="145" t="s">
        <v>86</v>
      </c>
      <c r="F58" s="276"/>
      <c r="G58" s="277"/>
      <c r="H58" s="277"/>
      <c r="I58" s="278"/>
      <c r="J58" s="290"/>
      <c r="K58" s="291"/>
      <c r="L58" s="293"/>
      <c r="M58" s="75" t="str">
        <f>IFERROR(VLOOKUP(M57,$O$64:$Q$65,2,0),"")</f>
        <v/>
      </c>
      <c r="N58" s="91" t="str">
        <f>IFERROR(VLOOKUP(N57,$G$64:$H$68,2,0),"")</f>
        <v/>
      </c>
      <c r="O58" s="94" t="str">
        <f>IFERROR(VLOOKUP(O57,$J$64:$L$66,3,0),"")</f>
        <v/>
      </c>
      <c r="P58" s="419"/>
      <c r="Q58" s="238"/>
      <c r="R58" s="417"/>
      <c r="S58" s="275"/>
      <c r="T58" s="5"/>
    </row>
    <row r="59" spans="2:20" ht="18.5" thickTop="1">
      <c r="B59" s="4"/>
      <c r="H59" s="279" t="s">
        <v>87</v>
      </c>
      <c r="I59" s="279"/>
      <c r="J59" s="53">
        <f>SUM(J29:J58)</f>
        <v>0</v>
      </c>
      <c r="K59" s="32" t="s">
        <v>85</v>
      </c>
      <c r="T59" s="5"/>
    </row>
    <row r="60" spans="2:20" hidden="1">
      <c r="B60" s="4"/>
      <c r="T60" s="5"/>
    </row>
    <row r="61" spans="2:20" ht="18.5" hidden="1" thickBot="1">
      <c r="B61" s="4"/>
      <c r="F61" s="58" t="s">
        <v>88</v>
      </c>
      <c r="T61" s="5"/>
    </row>
    <row r="62" spans="2:20" s="9" customFormat="1" ht="42.75" hidden="1" customHeight="1">
      <c r="B62" s="59"/>
      <c r="F62" s="61" t="s">
        <v>89</v>
      </c>
      <c r="G62" s="426" t="s">
        <v>246</v>
      </c>
      <c r="H62" s="427"/>
      <c r="I62" s="112"/>
      <c r="J62" s="428" t="s">
        <v>247</v>
      </c>
      <c r="K62" s="428"/>
      <c r="L62" s="428"/>
      <c r="M62" s="280" t="s">
        <v>193</v>
      </c>
      <c r="N62" s="283"/>
      <c r="O62" s="284" t="s">
        <v>93</v>
      </c>
      <c r="P62" s="429"/>
      <c r="Q62" s="208"/>
      <c r="T62" s="60"/>
    </row>
    <row r="63" spans="2:20" hidden="1">
      <c r="B63" s="4"/>
      <c r="F63" s="271" t="s">
        <v>94</v>
      </c>
      <c r="G63" s="70" t="s">
        <v>95</v>
      </c>
      <c r="H63" s="70" t="s">
        <v>171</v>
      </c>
      <c r="I63" s="70"/>
      <c r="J63" s="70" t="s">
        <v>95</v>
      </c>
      <c r="K63" s="70"/>
      <c r="L63" s="70" t="s">
        <v>171</v>
      </c>
      <c r="M63" s="70"/>
      <c r="N63" s="70"/>
      <c r="O63" s="71" t="s">
        <v>97</v>
      </c>
      <c r="P63" s="104" t="s">
        <v>171</v>
      </c>
      <c r="Q63" s="208"/>
      <c r="T63" s="5"/>
    </row>
    <row r="64" spans="2:20" hidden="1">
      <c r="B64" s="4"/>
      <c r="F64" s="272"/>
      <c r="G64" s="62" t="s">
        <v>248</v>
      </c>
      <c r="H64" s="62" t="s">
        <v>249</v>
      </c>
      <c r="I64" s="62"/>
      <c r="J64" s="62" t="s">
        <v>250</v>
      </c>
      <c r="K64" s="63"/>
      <c r="L64" s="62" t="s">
        <v>197</v>
      </c>
      <c r="M64" s="62"/>
      <c r="N64" s="62"/>
      <c r="O64" s="64" t="s">
        <v>105</v>
      </c>
      <c r="P64" s="105" t="s">
        <v>106</v>
      </c>
      <c r="Q64" s="4"/>
      <c r="T64" s="5"/>
    </row>
    <row r="65" spans="2:20" hidden="1">
      <c r="B65" s="4"/>
      <c r="F65" s="272"/>
      <c r="G65" s="62" t="s">
        <v>251</v>
      </c>
      <c r="H65" s="62" t="s">
        <v>252</v>
      </c>
      <c r="I65" s="62"/>
      <c r="J65" s="62" t="s">
        <v>253</v>
      </c>
      <c r="K65" s="63"/>
      <c r="L65" s="62" t="s">
        <v>201</v>
      </c>
      <c r="M65" s="62"/>
      <c r="N65" s="62"/>
      <c r="O65" s="64" t="s">
        <v>113</v>
      </c>
      <c r="P65" s="105" t="s">
        <v>114</v>
      </c>
      <c r="Q65" s="4"/>
      <c r="T65" s="5"/>
    </row>
    <row r="66" spans="2:20" hidden="1">
      <c r="B66" s="4"/>
      <c r="F66" s="272"/>
      <c r="G66" s="62" t="s">
        <v>254</v>
      </c>
      <c r="H66" s="62" t="s">
        <v>255</v>
      </c>
      <c r="I66" s="62"/>
      <c r="J66" s="62" t="s">
        <v>256</v>
      </c>
      <c r="K66" s="63"/>
      <c r="L66" s="62" t="s">
        <v>179</v>
      </c>
      <c r="M66" s="62"/>
      <c r="N66" s="62"/>
      <c r="O66" s="64"/>
      <c r="P66" s="105"/>
      <c r="Q66" s="4"/>
      <c r="T66" s="5"/>
    </row>
    <row r="67" spans="2:20" hidden="1">
      <c r="B67" s="4"/>
      <c r="F67" s="272"/>
      <c r="G67" s="62" t="s">
        <v>253</v>
      </c>
      <c r="H67" s="62" t="s">
        <v>201</v>
      </c>
      <c r="I67" s="62"/>
      <c r="J67" s="62"/>
      <c r="K67" s="63"/>
      <c r="L67" s="62"/>
      <c r="M67" s="62"/>
      <c r="N67" s="62"/>
      <c r="O67" s="64"/>
      <c r="P67" s="105"/>
      <c r="Q67" s="4"/>
      <c r="T67" s="5"/>
    </row>
    <row r="68" spans="2:20" hidden="1">
      <c r="B68" s="4"/>
      <c r="F68" s="272"/>
      <c r="G68" s="62" t="s">
        <v>256</v>
      </c>
      <c r="H68" s="62" t="s">
        <v>179</v>
      </c>
      <c r="I68" s="62"/>
      <c r="J68" s="62"/>
      <c r="K68" s="63"/>
      <c r="L68" s="62"/>
      <c r="M68" s="62"/>
      <c r="N68" s="62"/>
      <c r="O68" s="64"/>
      <c r="P68" s="105"/>
      <c r="Q68" s="4"/>
      <c r="T68" s="5"/>
    </row>
    <row r="69" spans="2:20" hidden="1">
      <c r="B69" s="4"/>
      <c r="F69" s="272"/>
      <c r="G69" s="62"/>
      <c r="H69" s="62"/>
      <c r="I69" s="62"/>
      <c r="J69" s="62"/>
      <c r="K69" s="63"/>
      <c r="L69" s="62"/>
      <c r="M69" s="62"/>
      <c r="N69" s="62"/>
      <c r="O69" s="64"/>
      <c r="P69" s="105"/>
      <c r="Q69" s="4"/>
      <c r="T69" s="5"/>
    </row>
    <row r="70" spans="2:20" hidden="1">
      <c r="B70" s="4"/>
      <c r="F70" s="272"/>
      <c r="G70" s="62"/>
      <c r="H70" s="62"/>
      <c r="I70" s="62"/>
      <c r="J70" s="62"/>
      <c r="K70" s="63"/>
      <c r="L70" s="62"/>
      <c r="M70" s="62"/>
      <c r="N70" s="62"/>
      <c r="O70" s="64"/>
      <c r="P70" s="105"/>
      <c r="Q70" s="4"/>
      <c r="T70" s="5"/>
    </row>
    <row r="71" spans="2:20" hidden="1">
      <c r="B71" s="4"/>
      <c r="F71" s="272"/>
      <c r="G71" s="62"/>
      <c r="H71" s="62"/>
      <c r="I71" s="62"/>
      <c r="J71" s="62"/>
      <c r="K71" s="63"/>
      <c r="L71" s="62"/>
      <c r="M71" s="62"/>
      <c r="N71" s="62"/>
      <c r="O71" s="64"/>
      <c r="P71" s="105"/>
      <c r="Q71" s="4"/>
      <c r="T71" s="5"/>
    </row>
    <row r="72" spans="2:20" hidden="1">
      <c r="B72" s="4"/>
      <c r="F72" s="272"/>
      <c r="G72" s="62"/>
      <c r="H72" s="62"/>
      <c r="I72" s="62"/>
      <c r="J72" s="62"/>
      <c r="K72" s="63"/>
      <c r="L72" s="62"/>
      <c r="M72" s="62"/>
      <c r="N72" s="62"/>
      <c r="O72" s="64"/>
      <c r="P72" s="105"/>
      <c r="Q72" s="4"/>
      <c r="T72" s="5"/>
    </row>
    <row r="73" spans="2:20" hidden="1">
      <c r="B73" s="4"/>
      <c r="F73" s="272"/>
      <c r="G73" s="62"/>
      <c r="H73" s="62"/>
      <c r="I73" s="62"/>
      <c r="J73" s="62"/>
      <c r="K73" s="63"/>
      <c r="L73" s="62"/>
      <c r="M73" s="62"/>
      <c r="N73" s="62"/>
      <c r="O73" s="64"/>
      <c r="P73" s="105"/>
      <c r="Q73" s="4"/>
      <c r="T73" s="5"/>
    </row>
    <row r="74" spans="2:20" hidden="1">
      <c r="B74" s="4"/>
      <c r="F74" s="272"/>
      <c r="G74" s="62"/>
      <c r="H74" s="62"/>
      <c r="I74" s="62"/>
      <c r="J74" s="62"/>
      <c r="K74" s="63"/>
      <c r="L74" s="62"/>
      <c r="M74" s="62"/>
      <c r="N74" s="62"/>
      <c r="O74" s="64"/>
      <c r="P74" s="105"/>
      <c r="Q74" s="4"/>
      <c r="T74" s="5"/>
    </row>
    <row r="75" spans="2:20" hidden="1">
      <c r="B75" s="4"/>
      <c r="F75" s="272"/>
      <c r="G75" s="62"/>
      <c r="H75" s="62"/>
      <c r="I75" s="62"/>
      <c r="J75" s="62"/>
      <c r="K75" s="63"/>
      <c r="L75" s="62"/>
      <c r="M75" s="62"/>
      <c r="N75" s="62"/>
      <c r="O75" s="64"/>
      <c r="P75" s="105"/>
      <c r="Q75" s="4"/>
      <c r="T75" s="5"/>
    </row>
    <row r="76" spans="2:20" hidden="1">
      <c r="B76" s="4"/>
      <c r="F76" s="272"/>
      <c r="G76" s="62"/>
      <c r="H76" s="62"/>
      <c r="I76" s="62"/>
      <c r="J76" s="62"/>
      <c r="K76" s="63"/>
      <c r="L76" s="62"/>
      <c r="M76" s="62"/>
      <c r="N76" s="62"/>
      <c r="O76" s="64"/>
      <c r="P76" s="105"/>
      <c r="Q76" s="4"/>
      <c r="T76" s="5"/>
    </row>
    <row r="77" spans="2:20" ht="18.5" hidden="1" thickBot="1">
      <c r="B77" s="4"/>
      <c r="F77" s="273"/>
      <c r="G77" s="66"/>
      <c r="H77" s="66"/>
      <c r="I77" s="66"/>
      <c r="J77" s="66"/>
      <c r="K77" s="67"/>
      <c r="L77" s="66"/>
      <c r="M77" s="66"/>
      <c r="N77" s="66"/>
      <c r="O77" s="68"/>
      <c r="P77" s="106"/>
      <c r="Q77" s="4"/>
      <c r="T77" s="5"/>
    </row>
    <row r="78" spans="2:20" ht="18.5" thickBot="1">
      <c r="B78" s="6"/>
      <c r="C78" s="7"/>
      <c r="D78" s="7"/>
      <c r="E78" s="7"/>
      <c r="F78" s="7"/>
      <c r="G78" s="7"/>
      <c r="H78" s="7"/>
      <c r="I78" s="7"/>
      <c r="J78" s="7"/>
      <c r="K78" s="51"/>
      <c r="L78" s="7"/>
      <c r="M78" s="7"/>
      <c r="N78" s="7"/>
      <c r="O78" s="7"/>
      <c r="P78" s="7"/>
      <c r="Q78" s="7"/>
      <c r="R78" s="7"/>
      <c r="S78" s="7"/>
      <c r="T78" s="8"/>
    </row>
  </sheetData>
  <sheetProtection algorithmName="SHA-512" hashValue="uqAC6/EUDzwSsku1yD1VeCqOuAVdnVo8T1ZjQH/seNQOeTRrG4wapDzcF+5fwFt/CwBrJCpli+89+iFTQCxhBg==" saltValue="AtRdl9HIZ/hsT1vTUDfq+Q==" spinCount="100000" sheet="1" objects="1" scenarios="1" selectLockedCells="1"/>
  <mergeCells count="149">
    <mergeCell ref="J26:K27"/>
    <mergeCell ref="L26:L27"/>
    <mergeCell ref="M26:M27"/>
    <mergeCell ref="P26:P27"/>
    <mergeCell ref="F27:I28"/>
    <mergeCell ref="H15:L15"/>
    <mergeCell ref="H16:L16"/>
    <mergeCell ref="H17:L17"/>
    <mergeCell ref="H18:L18"/>
    <mergeCell ref="H19:L19"/>
    <mergeCell ref="H20:L20"/>
    <mergeCell ref="J28:K28"/>
    <mergeCell ref="H21:L21"/>
    <mergeCell ref="F25:I25"/>
    <mergeCell ref="J25:K25"/>
    <mergeCell ref="O25:P25"/>
    <mergeCell ref="F3:S3"/>
    <mergeCell ref="H10:L10"/>
    <mergeCell ref="H11:L11"/>
    <mergeCell ref="H12:L12"/>
    <mergeCell ref="H13:L13"/>
    <mergeCell ref="H14:L14"/>
    <mergeCell ref="Q25:R25"/>
    <mergeCell ref="F32:I32"/>
    <mergeCell ref="F33:I33"/>
    <mergeCell ref="J33:J34"/>
    <mergeCell ref="K33:K34"/>
    <mergeCell ref="L33:L34"/>
    <mergeCell ref="P33:P34"/>
    <mergeCell ref="R29:R30"/>
    <mergeCell ref="S29:S30"/>
    <mergeCell ref="F30:I30"/>
    <mergeCell ref="F31:I31"/>
    <mergeCell ref="J31:J32"/>
    <mergeCell ref="K31:K32"/>
    <mergeCell ref="L31:L32"/>
    <mergeCell ref="P31:P32"/>
    <mergeCell ref="R31:R32"/>
    <mergeCell ref="S31:S32"/>
    <mergeCell ref="F29:I29"/>
    <mergeCell ref="J29:J30"/>
    <mergeCell ref="K29:K30"/>
    <mergeCell ref="L29:L30"/>
    <mergeCell ref="P29:P30"/>
    <mergeCell ref="F36:I36"/>
    <mergeCell ref="F37:I37"/>
    <mergeCell ref="J37:J38"/>
    <mergeCell ref="K37:K38"/>
    <mergeCell ref="L37:L38"/>
    <mergeCell ref="P37:P38"/>
    <mergeCell ref="R33:R34"/>
    <mergeCell ref="S33:S34"/>
    <mergeCell ref="F34:I34"/>
    <mergeCell ref="F35:I35"/>
    <mergeCell ref="J35:J36"/>
    <mergeCell ref="K35:K36"/>
    <mergeCell ref="L35:L36"/>
    <mergeCell ref="P35:P36"/>
    <mergeCell ref="R35:R36"/>
    <mergeCell ref="S35:S36"/>
    <mergeCell ref="F40:I40"/>
    <mergeCell ref="F41:I41"/>
    <mergeCell ref="J41:J42"/>
    <mergeCell ref="K41:K42"/>
    <mergeCell ref="L41:L42"/>
    <mergeCell ref="P41:P42"/>
    <mergeCell ref="R37:R38"/>
    <mergeCell ref="S37:S38"/>
    <mergeCell ref="F38:I38"/>
    <mergeCell ref="F39:I39"/>
    <mergeCell ref="J39:J40"/>
    <mergeCell ref="K39:K40"/>
    <mergeCell ref="L39:L40"/>
    <mergeCell ref="P39:P40"/>
    <mergeCell ref="R39:R40"/>
    <mergeCell ref="S39:S40"/>
    <mergeCell ref="F44:I44"/>
    <mergeCell ref="F45:I45"/>
    <mergeCell ref="J45:J46"/>
    <mergeCell ref="K45:K46"/>
    <mergeCell ref="L45:L46"/>
    <mergeCell ref="P45:P46"/>
    <mergeCell ref="R41:R42"/>
    <mergeCell ref="S41:S42"/>
    <mergeCell ref="F42:I42"/>
    <mergeCell ref="F43:I43"/>
    <mergeCell ref="J43:J44"/>
    <mergeCell ref="K43:K44"/>
    <mergeCell ref="L43:L44"/>
    <mergeCell ref="P43:P44"/>
    <mergeCell ref="R43:R44"/>
    <mergeCell ref="S43:S44"/>
    <mergeCell ref="F48:I48"/>
    <mergeCell ref="F49:I49"/>
    <mergeCell ref="J49:J50"/>
    <mergeCell ref="K49:K50"/>
    <mergeCell ref="L49:L50"/>
    <mergeCell ref="P49:P50"/>
    <mergeCell ref="R45:R46"/>
    <mergeCell ref="S45:S46"/>
    <mergeCell ref="F46:I46"/>
    <mergeCell ref="F47:I47"/>
    <mergeCell ref="J47:J48"/>
    <mergeCell ref="K47:K48"/>
    <mergeCell ref="L47:L48"/>
    <mergeCell ref="P47:P48"/>
    <mergeCell ref="R47:R48"/>
    <mergeCell ref="S47:S48"/>
    <mergeCell ref="F52:I52"/>
    <mergeCell ref="F53:I53"/>
    <mergeCell ref="J53:J54"/>
    <mergeCell ref="K53:K54"/>
    <mergeCell ref="L53:L54"/>
    <mergeCell ref="P53:P54"/>
    <mergeCell ref="R49:R50"/>
    <mergeCell ref="S49:S50"/>
    <mergeCell ref="F50:I50"/>
    <mergeCell ref="F51:I51"/>
    <mergeCell ref="J51:J52"/>
    <mergeCell ref="K51:K52"/>
    <mergeCell ref="L51:L52"/>
    <mergeCell ref="P51:P52"/>
    <mergeCell ref="R51:R52"/>
    <mergeCell ref="S51:S52"/>
    <mergeCell ref="F56:I56"/>
    <mergeCell ref="F57:I57"/>
    <mergeCell ref="J57:J58"/>
    <mergeCell ref="K57:K58"/>
    <mergeCell ref="L57:L58"/>
    <mergeCell ref="P57:P58"/>
    <mergeCell ref="R53:R54"/>
    <mergeCell ref="S53:S54"/>
    <mergeCell ref="F54:I54"/>
    <mergeCell ref="F55:I55"/>
    <mergeCell ref="J55:J56"/>
    <mergeCell ref="K55:K56"/>
    <mergeCell ref="L55:L56"/>
    <mergeCell ref="P55:P56"/>
    <mergeCell ref="R55:R56"/>
    <mergeCell ref="S55:S56"/>
    <mergeCell ref="F63:F77"/>
    <mergeCell ref="R57:R58"/>
    <mergeCell ref="S57:S58"/>
    <mergeCell ref="F58:I58"/>
    <mergeCell ref="H59:I59"/>
    <mergeCell ref="G62:H62"/>
    <mergeCell ref="J62:L62"/>
    <mergeCell ref="M62:N62"/>
    <mergeCell ref="O62:P62"/>
  </mergeCells>
  <phoneticPr fontId="1" type="noConversion"/>
  <conditionalFormatting sqref="J26:K27">
    <cfRule type="cellIs" dxfId="11" priority="1" operator="equal">
      <formula>"请按照合计为100%填写"</formula>
    </cfRule>
  </conditionalFormatting>
  <dataValidations count="3">
    <dataValidation type="list" allowBlank="1" showInputMessage="1" showErrorMessage="1" sqref="M29 M31 M33 M35 M37 M39 M41 M43 M45 M47 M49 M51 M53 M55 M57" xr:uid="{35B42C4F-2DC8-4C7D-BB35-8768F1350A4B}">
      <formula1>$O$64:$O$65</formula1>
    </dataValidation>
    <dataValidation type="list" allowBlank="1" showInputMessage="1" showErrorMessage="1" sqref="N57 N31 N55 N53 N51 N49 N47 N45 N43 N41 N39 N37 N35 N33 N29" xr:uid="{03F2936A-67A8-4450-9D59-DC69A9178317}">
      <formula1>$G$64:$G$68</formula1>
    </dataValidation>
    <dataValidation type="list" allowBlank="1" showInputMessage="1" showErrorMessage="1" sqref="O57 O55 O53 O51 O49 O47 O45 O43 O41 O39 O37 O35 O33 O31 O29" xr:uid="{B2F4DA3C-3992-49BD-B7C1-508A255A2C70}">
      <formula1>$J$64:$J$66</formula1>
    </dataValidation>
  </dataValidations>
  <pageMargins left="0.23622047244094491" right="0.23622047244094491" top="0.74803149606299213" bottom="0.74803149606299213" header="0.31496062992125984" footer="0.31496062992125984"/>
  <pageSetup paperSize="8" scale="34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59393-DF9F-445E-8334-91B1A6C4A294}">
  <sheetPr>
    <pageSetUpPr fitToPage="1"/>
  </sheetPr>
  <dimension ref="B1:S78"/>
  <sheetViews>
    <sheetView zoomScale="80" zoomScaleNormal="80" workbookViewId="0">
      <selection activeCell="H16" sqref="H16:L16"/>
    </sheetView>
  </sheetViews>
  <sheetFormatPr defaultRowHeight="18"/>
  <cols>
    <col min="1" max="1" width="3.58203125" customWidth="1"/>
    <col min="2" max="3" width="4.33203125" customWidth="1"/>
    <col min="4" max="4" width="4" customWidth="1"/>
    <col min="5" max="5" width="10.83203125" customWidth="1"/>
    <col min="6" max="6" width="13.5" customWidth="1"/>
    <col min="7" max="7" width="18.08203125" customWidth="1"/>
    <col min="8" max="8" width="16.5" customWidth="1"/>
    <col min="9" max="9" width="25.08203125" customWidth="1"/>
    <col min="10" max="10" width="20.83203125" customWidth="1"/>
    <col min="11" max="11" width="4" customWidth="1"/>
    <col min="12" max="12" width="19.83203125" style="9" customWidth="1"/>
    <col min="13" max="13" width="22.5" customWidth="1"/>
    <col min="14" max="14" width="20.33203125" customWidth="1"/>
    <col min="15" max="15" width="30.25" customWidth="1"/>
    <col min="16" max="16" width="25.08203125" customWidth="1"/>
    <col min="17" max="17" width="31.08203125" customWidth="1"/>
    <col min="18" max="18" width="64.33203125" customWidth="1"/>
    <col min="19" max="19" width="3.25" customWidth="1"/>
    <col min="20" max="20" width="3.5" customWidth="1"/>
  </cols>
  <sheetData>
    <row r="1" spans="2:19" ht="18.5" thickBot="1"/>
    <row r="2" spans="2:19">
      <c r="B2" s="1"/>
      <c r="C2" s="2"/>
      <c r="D2" s="2"/>
      <c r="E2" s="2"/>
      <c r="F2" s="2"/>
      <c r="G2" s="2"/>
      <c r="H2" s="2"/>
      <c r="I2" s="2"/>
      <c r="J2" s="2"/>
      <c r="K2" s="54"/>
      <c r="L2" s="2"/>
      <c r="M2" s="2"/>
      <c r="N2" s="2"/>
      <c r="O2" s="2"/>
      <c r="P2" s="2"/>
      <c r="Q2" s="2"/>
      <c r="R2" s="2"/>
      <c r="S2" s="3"/>
    </row>
    <row r="3" spans="2:19" ht="29">
      <c r="B3" s="210"/>
      <c r="C3" s="16" t="s">
        <v>257</v>
      </c>
      <c r="F3" s="344" t="s">
        <v>45</v>
      </c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425"/>
    </row>
    <row r="4" spans="2:19">
      <c r="B4" s="4"/>
      <c r="K4" s="9"/>
      <c r="L4"/>
      <c r="S4" s="207" t="s">
        <v>46</v>
      </c>
    </row>
    <row r="5" spans="2:19">
      <c r="B5" s="4"/>
      <c r="K5" s="9"/>
      <c r="L5"/>
      <c r="S5" s="207" t="s">
        <v>47</v>
      </c>
    </row>
    <row r="6" spans="2:19">
      <c r="B6" s="211"/>
      <c r="C6" s="213" t="s">
        <v>258</v>
      </c>
      <c r="K6" s="9"/>
      <c r="L6"/>
      <c r="S6" s="5"/>
    </row>
    <row r="7" spans="2:19">
      <c r="B7" s="13"/>
      <c r="C7" s="212" t="s">
        <v>259</v>
      </c>
      <c r="D7" s="11"/>
      <c r="E7" s="11"/>
      <c r="F7" s="11"/>
      <c r="G7" s="11"/>
      <c r="H7" s="11"/>
      <c r="I7" s="11"/>
      <c r="J7" s="11"/>
      <c r="K7" s="57"/>
      <c r="L7" s="11"/>
      <c r="M7" s="11"/>
      <c r="N7" s="11"/>
      <c r="O7" s="11"/>
      <c r="P7" s="11"/>
      <c r="Q7" s="11"/>
      <c r="R7" s="11"/>
      <c r="S7" s="12"/>
    </row>
    <row r="8" spans="2:19" ht="18.5" thickBot="1">
      <c r="B8" s="4"/>
      <c r="K8" s="9"/>
      <c r="L8"/>
      <c r="S8" s="5"/>
    </row>
    <row r="9" spans="2:19" ht="19" thickTop="1" thickBot="1">
      <c r="B9" s="4"/>
      <c r="D9" s="26">
        <v>1</v>
      </c>
      <c r="E9" s="35" t="s">
        <v>50</v>
      </c>
      <c r="F9" s="35"/>
      <c r="G9" s="43" t="s">
        <v>51</v>
      </c>
      <c r="H9" s="218"/>
      <c r="I9" s="83"/>
      <c r="J9" s="84"/>
      <c r="K9" s="52"/>
      <c r="L9" s="84"/>
      <c r="S9" s="5"/>
    </row>
    <row r="10" spans="2:19" ht="18.5" thickTop="1">
      <c r="B10" s="4"/>
      <c r="D10" s="56">
        <v>2</v>
      </c>
      <c r="E10" s="43" t="s">
        <v>52</v>
      </c>
      <c r="F10" s="28"/>
      <c r="G10" s="28"/>
      <c r="H10" s="345"/>
      <c r="I10" s="346"/>
      <c r="J10" s="346"/>
      <c r="K10" s="346"/>
      <c r="L10" s="347"/>
      <c r="S10" s="5"/>
    </row>
    <row r="11" spans="2:19">
      <c r="B11" s="4"/>
      <c r="D11" s="56"/>
      <c r="E11" s="40"/>
      <c r="F11" s="14"/>
      <c r="G11" s="46" t="s">
        <v>53</v>
      </c>
      <c r="H11" s="335"/>
      <c r="I11" s="336"/>
      <c r="J11" s="336"/>
      <c r="K11" s="336"/>
      <c r="L11" s="337"/>
      <c r="S11" s="5"/>
    </row>
    <row r="12" spans="2:19">
      <c r="B12" s="4"/>
      <c r="D12" s="56">
        <v>3</v>
      </c>
      <c r="E12" s="43" t="s">
        <v>54</v>
      </c>
      <c r="F12" s="28"/>
      <c r="G12" s="47"/>
      <c r="H12" s="338"/>
      <c r="I12" s="339"/>
      <c r="J12" s="339"/>
      <c r="K12" s="339"/>
      <c r="L12" s="340"/>
      <c r="S12" s="5"/>
    </row>
    <row r="13" spans="2:19">
      <c r="B13" s="4"/>
      <c r="D13" s="56"/>
      <c r="E13" s="44"/>
      <c r="F13" s="33"/>
      <c r="G13" s="48" t="s">
        <v>53</v>
      </c>
      <c r="H13" s="335"/>
      <c r="I13" s="336"/>
      <c r="J13" s="336"/>
      <c r="K13" s="336"/>
      <c r="L13" s="337"/>
      <c r="S13" s="5"/>
    </row>
    <row r="14" spans="2:19">
      <c r="B14" s="4"/>
      <c r="D14" s="56">
        <v>4</v>
      </c>
      <c r="E14" s="40" t="s">
        <v>55</v>
      </c>
      <c r="F14" s="14"/>
      <c r="G14" s="46"/>
      <c r="H14" s="338"/>
      <c r="I14" s="339"/>
      <c r="J14" s="339"/>
      <c r="K14" s="339"/>
      <c r="L14" s="340"/>
      <c r="S14" s="5"/>
    </row>
    <row r="15" spans="2:19">
      <c r="B15" s="4"/>
      <c r="D15" s="56"/>
      <c r="E15" s="40"/>
      <c r="F15" s="14"/>
      <c r="G15" s="46" t="s">
        <v>53</v>
      </c>
      <c r="H15" s="335"/>
      <c r="I15" s="336"/>
      <c r="J15" s="336"/>
      <c r="K15" s="336"/>
      <c r="L15" s="337"/>
      <c r="S15" s="5"/>
    </row>
    <row r="16" spans="2:19">
      <c r="B16" s="4"/>
      <c r="D16" s="56">
        <v>5</v>
      </c>
      <c r="E16" s="43" t="s">
        <v>56</v>
      </c>
      <c r="F16" s="28"/>
      <c r="G16" s="43" t="s">
        <v>57</v>
      </c>
      <c r="H16" s="338"/>
      <c r="I16" s="339"/>
      <c r="J16" s="339"/>
      <c r="K16" s="339"/>
      <c r="L16" s="340"/>
      <c r="S16" s="5"/>
    </row>
    <row r="17" spans="2:19">
      <c r="B17" s="4"/>
      <c r="D17" s="56"/>
      <c r="E17" s="40"/>
      <c r="F17" s="14"/>
      <c r="G17" s="50" t="s">
        <v>53</v>
      </c>
      <c r="H17" s="335"/>
      <c r="I17" s="336"/>
      <c r="J17" s="336"/>
      <c r="K17" s="336"/>
      <c r="L17" s="337"/>
      <c r="S17" s="5"/>
    </row>
    <row r="18" spans="2:19">
      <c r="B18" s="4"/>
      <c r="D18" s="56"/>
      <c r="E18" s="45" t="s">
        <v>58</v>
      </c>
      <c r="F18" s="14"/>
      <c r="G18" s="40" t="s">
        <v>59</v>
      </c>
      <c r="H18" s="338"/>
      <c r="I18" s="339"/>
      <c r="J18" s="339"/>
      <c r="K18" s="339"/>
      <c r="L18" s="340"/>
      <c r="S18" s="5"/>
    </row>
    <row r="19" spans="2:19">
      <c r="B19" s="4"/>
      <c r="D19" s="56"/>
      <c r="E19" s="40"/>
      <c r="F19" s="14"/>
      <c r="G19" s="49" t="s">
        <v>60</v>
      </c>
      <c r="H19" s="335"/>
      <c r="I19" s="336"/>
      <c r="J19" s="336"/>
      <c r="K19" s="336"/>
      <c r="L19" s="337"/>
      <c r="S19" s="5"/>
    </row>
    <row r="20" spans="2:19">
      <c r="B20" s="4"/>
      <c r="D20" s="56"/>
      <c r="E20" s="40"/>
      <c r="F20" s="14"/>
      <c r="G20" s="43" t="s">
        <v>61</v>
      </c>
      <c r="H20" s="341"/>
      <c r="I20" s="342"/>
      <c r="J20" s="342"/>
      <c r="K20" s="342"/>
      <c r="L20" s="343"/>
      <c r="S20" s="5"/>
    </row>
    <row r="21" spans="2:19" ht="18.5" thickBot="1">
      <c r="B21" s="4"/>
      <c r="D21" s="56"/>
      <c r="E21" s="44"/>
      <c r="F21" s="33"/>
      <c r="G21" s="44" t="s">
        <v>62</v>
      </c>
      <c r="H21" s="312"/>
      <c r="I21" s="313"/>
      <c r="J21" s="313"/>
      <c r="K21" s="313"/>
      <c r="L21" s="314"/>
      <c r="S21" s="5"/>
    </row>
    <row r="22" spans="2:19" ht="18.5" thickTop="1">
      <c r="B22" s="4"/>
      <c r="K22" s="9"/>
      <c r="L22"/>
      <c r="S22" s="5"/>
    </row>
    <row r="23" spans="2:19">
      <c r="B23" s="13"/>
      <c r="C23" s="212" t="s">
        <v>260</v>
      </c>
      <c r="D23" s="11"/>
      <c r="E23" s="11"/>
      <c r="F23" s="11"/>
      <c r="G23" s="11"/>
      <c r="H23" s="11"/>
      <c r="I23" s="11"/>
      <c r="J23" s="11"/>
      <c r="K23" s="57"/>
      <c r="L23" s="11"/>
      <c r="M23" s="11"/>
      <c r="N23" s="11"/>
      <c r="O23" s="11"/>
      <c r="P23" s="11"/>
      <c r="Q23" s="11"/>
      <c r="R23" s="11"/>
      <c r="S23" s="12"/>
    </row>
    <row r="24" spans="2:19">
      <c r="B24" s="4"/>
      <c r="K24" s="9"/>
      <c r="L24"/>
      <c r="S24" s="5"/>
    </row>
    <row r="25" spans="2:19" ht="33.75" customHeight="1">
      <c r="B25" s="4"/>
      <c r="D25" s="27"/>
      <c r="E25" s="28"/>
      <c r="F25" s="315" t="s">
        <v>64</v>
      </c>
      <c r="G25" s="316"/>
      <c r="H25" s="316"/>
      <c r="I25" s="317"/>
      <c r="J25" s="315" t="s">
        <v>65</v>
      </c>
      <c r="K25" s="317"/>
      <c r="L25" s="87" t="s">
        <v>66</v>
      </c>
      <c r="M25" s="87" t="s">
        <v>67</v>
      </c>
      <c r="N25" s="318" t="s">
        <v>261</v>
      </c>
      <c r="O25" s="319"/>
      <c r="P25" s="114" t="s">
        <v>262</v>
      </c>
      <c r="Q25" s="87" t="s">
        <v>263</v>
      </c>
      <c r="R25" s="85" t="s">
        <v>264</v>
      </c>
      <c r="S25" s="5"/>
    </row>
    <row r="26" spans="2:19" ht="22.9" customHeight="1">
      <c r="B26" s="4"/>
      <c r="D26" s="29"/>
      <c r="E26" s="14"/>
      <c r="F26" s="190" t="s">
        <v>72</v>
      </c>
      <c r="G26" s="37"/>
      <c r="H26" s="37"/>
      <c r="I26" s="37"/>
      <c r="J26" s="320" t="str">
        <f>IF(J59&lt;&gt;100,IF(J59=0,"","请按照合计为100%填写"),"")</f>
        <v/>
      </c>
      <c r="K26" s="321"/>
      <c r="L26" s="324" t="s">
        <v>73</v>
      </c>
      <c r="M26" s="326" t="s">
        <v>74</v>
      </c>
      <c r="N26" s="324" t="s">
        <v>265</v>
      </c>
      <c r="O26" s="326" t="s">
        <v>266</v>
      </c>
      <c r="P26" s="324" t="s">
        <v>265</v>
      </c>
      <c r="Q26" s="189" t="s">
        <v>267</v>
      </c>
      <c r="R26" s="30" t="s">
        <v>79</v>
      </c>
      <c r="S26" s="5"/>
    </row>
    <row r="27" spans="2:19" ht="33.75" customHeight="1">
      <c r="B27" s="4"/>
      <c r="D27" s="29"/>
      <c r="E27" s="14"/>
      <c r="F27" s="328" t="s">
        <v>80</v>
      </c>
      <c r="G27" s="329"/>
      <c r="H27" s="329"/>
      <c r="I27" s="330"/>
      <c r="J27" s="322"/>
      <c r="K27" s="323"/>
      <c r="L27" s="325"/>
      <c r="M27" s="327"/>
      <c r="N27" s="431"/>
      <c r="O27" s="327"/>
      <c r="P27" s="431"/>
      <c r="Q27" s="37"/>
      <c r="R27" s="31"/>
      <c r="S27" s="5"/>
    </row>
    <row r="28" spans="2:19" ht="18.5" thickBot="1">
      <c r="B28" s="4"/>
      <c r="D28" s="29"/>
      <c r="E28" s="14"/>
      <c r="F28" s="331"/>
      <c r="G28" s="332"/>
      <c r="H28" s="332"/>
      <c r="I28" s="333"/>
      <c r="J28" s="334" t="s">
        <v>167</v>
      </c>
      <c r="K28" s="334"/>
      <c r="L28" s="110" t="s">
        <v>82</v>
      </c>
      <c r="M28" s="39" t="s">
        <v>188</v>
      </c>
      <c r="N28" s="39" t="s">
        <v>188</v>
      </c>
      <c r="O28" s="110" t="s">
        <v>82</v>
      </c>
      <c r="P28" s="39" t="s">
        <v>188</v>
      </c>
      <c r="Q28" s="39" t="s">
        <v>188</v>
      </c>
      <c r="R28" s="31"/>
      <c r="S28" s="5"/>
    </row>
    <row r="29" spans="2:19" ht="79.5" customHeight="1" thickTop="1">
      <c r="B29" s="4"/>
      <c r="D29" s="34">
        <v>1</v>
      </c>
      <c r="E29" s="28"/>
      <c r="F29" s="302"/>
      <c r="G29" s="303"/>
      <c r="H29" s="303"/>
      <c r="I29" s="304"/>
      <c r="J29" s="305"/>
      <c r="K29" s="291" t="s">
        <v>85</v>
      </c>
      <c r="L29" s="308"/>
      <c r="M29" s="219"/>
      <c r="N29" s="219"/>
      <c r="O29" s="309"/>
      <c r="P29" s="248"/>
      <c r="Q29" s="249"/>
      <c r="R29" s="274"/>
      <c r="S29" s="5"/>
    </row>
    <row r="30" spans="2:19" ht="79.5" customHeight="1">
      <c r="B30" s="4"/>
      <c r="D30" s="34"/>
      <c r="E30" s="145" t="s">
        <v>86</v>
      </c>
      <c r="F30" s="296"/>
      <c r="G30" s="297"/>
      <c r="H30" s="297"/>
      <c r="I30" s="298"/>
      <c r="J30" s="299"/>
      <c r="K30" s="291"/>
      <c r="L30" s="300"/>
      <c r="M30" s="88" t="str">
        <f>IFERROR(VLOOKUP(M29,$O$64:$P$65,2,0),"")</f>
        <v/>
      </c>
      <c r="N30" s="89" t="str">
        <f>IFERROR(VLOOKUP(N29,$G$64:$H$68,2,0),"")</f>
        <v/>
      </c>
      <c r="O30" s="301"/>
      <c r="P30" s="89" t="str">
        <f>IFERROR(VLOOKUP(P29,$M$64:$N$67,2,0),"")</f>
        <v/>
      </c>
      <c r="Q30" s="90" t="str">
        <f>IFERROR(VLOOKUP(Q29,$J$64:$L$69,3,0),"")</f>
        <v/>
      </c>
      <c r="R30" s="275"/>
      <c r="S30" s="5"/>
    </row>
    <row r="31" spans="2:19" ht="79.5" customHeight="1">
      <c r="B31" s="4"/>
      <c r="D31" s="34">
        <v>2</v>
      </c>
      <c r="E31" s="42"/>
      <c r="F31" s="286"/>
      <c r="G31" s="287"/>
      <c r="H31" s="287"/>
      <c r="I31" s="288"/>
      <c r="J31" s="289"/>
      <c r="K31" s="291" t="s">
        <v>85</v>
      </c>
      <c r="L31" s="292"/>
      <c r="M31" s="225"/>
      <c r="N31" s="225"/>
      <c r="O31" s="294"/>
      <c r="P31" s="250"/>
      <c r="Q31" s="222"/>
      <c r="R31" s="274"/>
      <c r="S31" s="5"/>
    </row>
    <row r="32" spans="2:19" ht="79.5" customHeight="1">
      <c r="B32" s="4"/>
      <c r="D32" s="34"/>
      <c r="E32" s="145" t="s">
        <v>86</v>
      </c>
      <c r="F32" s="296"/>
      <c r="G32" s="297"/>
      <c r="H32" s="297"/>
      <c r="I32" s="298"/>
      <c r="J32" s="299"/>
      <c r="K32" s="291"/>
      <c r="L32" s="300"/>
      <c r="M32" s="89" t="str">
        <f>IFERROR(VLOOKUP(M31,$O$64:$P$65,2,0),"")</f>
        <v/>
      </c>
      <c r="N32" s="89" t="str">
        <f>IFERROR(VLOOKUP(N31,$G$64:$H$68,2,0),"")</f>
        <v/>
      </c>
      <c r="O32" s="301"/>
      <c r="P32" s="89" t="str">
        <f>IFERROR(VLOOKUP(P31,$M$64:$N$67,2,0),"")</f>
        <v/>
      </c>
      <c r="Q32" s="90" t="str">
        <f>IFERROR(VLOOKUP(Q31,$J$64:$L$69,3,0),"")</f>
        <v/>
      </c>
      <c r="R32" s="275"/>
      <c r="S32" s="5"/>
    </row>
    <row r="33" spans="2:19" ht="79.5" customHeight="1">
      <c r="B33" s="4"/>
      <c r="D33" s="34">
        <v>3</v>
      </c>
      <c r="E33" s="28"/>
      <c r="F33" s="286"/>
      <c r="G33" s="287"/>
      <c r="H33" s="287"/>
      <c r="I33" s="288"/>
      <c r="J33" s="289"/>
      <c r="K33" s="291" t="s">
        <v>85</v>
      </c>
      <c r="L33" s="292"/>
      <c r="M33" s="225"/>
      <c r="N33" s="225"/>
      <c r="O33" s="294"/>
      <c r="P33" s="250"/>
      <c r="Q33" s="222"/>
      <c r="R33" s="274"/>
      <c r="S33" s="5"/>
    </row>
    <row r="34" spans="2:19" ht="79.5" customHeight="1">
      <c r="B34" s="4"/>
      <c r="D34" s="34"/>
      <c r="E34" s="145" t="s">
        <v>86</v>
      </c>
      <c r="F34" s="296"/>
      <c r="G34" s="297"/>
      <c r="H34" s="297"/>
      <c r="I34" s="298"/>
      <c r="J34" s="299"/>
      <c r="K34" s="291"/>
      <c r="L34" s="300"/>
      <c r="M34" s="89" t="str">
        <f>IFERROR(VLOOKUP(M33,$O$64:$P$65,2,0),"")</f>
        <v/>
      </c>
      <c r="N34" s="89" t="str">
        <f>IFERROR(VLOOKUP(N33,$G$64:$H$68,2,0),"")</f>
        <v/>
      </c>
      <c r="O34" s="301"/>
      <c r="P34" s="89" t="str">
        <f>IFERROR(VLOOKUP(P33,$M$64:$N$67,2,0),"")</f>
        <v/>
      </c>
      <c r="Q34" s="90" t="str">
        <f>IFERROR(VLOOKUP(Q33,$J$64:$L$69,3,0),"")</f>
        <v/>
      </c>
      <c r="R34" s="275"/>
      <c r="S34" s="5"/>
    </row>
    <row r="35" spans="2:19" ht="79.5" customHeight="1">
      <c r="B35" s="4"/>
      <c r="D35" s="34">
        <v>4</v>
      </c>
      <c r="E35" s="42"/>
      <c r="F35" s="286"/>
      <c r="G35" s="287"/>
      <c r="H35" s="287"/>
      <c r="I35" s="288"/>
      <c r="J35" s="289"/>
      <c r="K35" s="291" t="s">
        <v>85</v>
      </c>
      <c r="L35" s="292"/>
      <c r="M35" s="225"/>
      <c r="N35" s="225"/>
      <c r="O35" s="294"/>
      <c r="P35" s="250"/>
      <c r="Q35" s="222"/>
      <c r="R35" s="274"/>
      <c r="S35" s="5"/>
    </row>
    <row r="36" spans="2:19" ht="79.5" customHeight="1">
      <c r="B36" s="4"/>
      <c r="D36" s="34"/>
      <c r="E36" s="145" t="s">
        <v>86</v>
      </c>
      <c r="F36" s="296"/>
      <c r="G36" s="297"/>
      <c r="H36" s="297"/>
      <c r="I36" s="298"/>
      <c r="J36" s="299"/>
      <c r="K36" s="291"/>
      <c r="L36" s="300"/>
      <c r="M36" s="89" t="str">
        <f>IFERROR(VLOOKUP(M35,$O$64:$P$65,2,0),"")</f>
        <v/>
      </c>
      <c r="N36" s="89" t="str">
        <f>IFERROR(VLOOKUP(N35,$G$64:$H$68,2,0),"")</f>
        <v/>
      </c>
      <c r="O36" s="301"/>
      <c r="P36" s="89" t="str">
        <f>IFERROR(VLOOKUP(P35,$M$64:$N$67,2,0),"")</f>
        <v/>
      </c>
      <c r="Q36" s="90" t="str">
        <f>IFERROR(VLOOKUP(Q35,$J$64:$L$69,3,0),"")</f>
        <v/>
      </c>
      <c r="R36" s="275"/>
      <c r="S36" s="5"/>
    </row>
    <row r="37" spans="2:19" ht="79.5" customHeight="1">
      <c r="B37" s="4"/>
      <c r="D37" s="34">
        <v>5</v>
      </c>
      <c r="E37" s="28"/>
      <c r="F37" s="286"/>
      <c r="G37" s="287"/>
      <c r="H37" s="287"/>
      <c r="I37" s="288"/>
      <c r="J37" s="289"/>
      <c r="K37" s="291" t="s">
        <v>85</v>
      </c>
      <c r="L37" s="292"/>
      <c r="M37" s="225"/>
      <c r="N37" s="225"/>
      <c r="O37" s="294"/>
      <c r="P37" s="250"/>
      <c r="Q37" s="222"/>
      <c r="R37" s="274"/>
      <c r="S37" s="5"/>
    </row>
    <row r="38" spans="2:19" ht="79.5" customHeight="1">
      <c r="B38" s="4"/>
      <c r="D38" s="34"/>
      <c r="E38" s="145" t="s">
        <v>86</v>
      </c>
      <c r="F38" s="296"/>
      <c r="G38" s="297"/>
      <c r="H38" s="297"/>
      <c r="I38" s="298"/>
      <c r="J38" s="299"/>
      <c r="K38" s="291"/>
      <c r="L38" s="300"/>
      <c r="M38" s="89" t="str">
        <f>IFERROR(VLOOKUP(M37,$O$64:$P$65,2,0),"")</f>
        <v/>
      </c>
      <c r="N38" s="89" t="str">
        <f>IFERROR(VLOOKUP(N37,$G$64:$H$68,2,0),"")</f>
        <v/>
      </c>
      <c r="O38" s="301"/>
      <c r="P38" s="89" t="str">
        <f>IFERROR(VLOOKUP(P37,$M$64:$N$67,2,0),"")</f>
        <v/>
      </c>
      <c r="Q38" s="90" t="str">
        <f>IFERROR(VLOOKUP(Q37,$J$64:$L$69,3,0),"")</f>
        <v/>
      </c>
      <c r="R38" s="275"/>
      <c r="S38" s="5"/>
    </row>
    <row r="39" spans="2:19" ht="79.5" customHeight="1">
      <c r="B39" s="4"/>
      <c r="D39" s="34">
        <v>6</v>
      </c>
      <c r="E39" s="42"/>
      <c r="F39" s="286"/>
      <c r="G39" s="287"/>
      <c r="H39" s="287"/>
      <c r="I39" s="288"/>
      <c r="J39" s="289"/>
      <c r="K39" s="291" t="s">
        <v>85</v>
      </c>
      <c r="L39" s="292"/>
      <c r="M39" s="225"/>
      <c r="N39" s="225"/>
      <c r="O39" s="294"/>
      <c r="P39" s="250"/>
      <c r="Q39" s="222"/>
      <c r="R39" s="274"/>
      <c r="S39" s="5"/>
    </row>
    <row r="40" spans="2:19" ht="79.5" customHeight="1">
      <c r="B40" s="4"/>
      <c r="D40" s="34"/>
      <c r="E40" s="145" t="s">
        <v>86</v>
      </c>
      <c r="F40" s="296"/>
      <c r="G40" s="297"/>
      <c r="H40" s="297"/>
      <c r="I40" s="298"/>
      <c r="J40" s="299"/>
      <c r="K40" s="291"/>
      <c r="L40" s="300"/>
      <c r="M40" s="89" t="str">
        <f>IFERROR(VLOOKUP(M39,$O$64:$P$65,2,0),"")</f>
        <v/>
      </c>
      <c r="N40" s="89" t="str">
        <f>IFERROR(VLOOKUP(N39,$G$64:$H$68,2,0),"")</f>
        <v/>
      </c>
      <c r="O40" s="301"/>
      <c r="P40" s="89" t="str">
        <f>IFERROR(VLOOKUP(P39,$M$64:$N$67,2,0),"")</f>
        <v/>
      </c>
      <c r="Q40" s="90" t="str">
        <f>IFERROR(VLOOKUP(Q39,$J$64:$L$69,3,0),"")</f>
        <v/>
      </c>
      <c r="R40" s="275"/>
      <c r="S40" s="5"/>
    </row>
    <row r="41" spans="2:19" ht="79.5" customHeight="1">
      <c r="B41" s="4"/>
      <c r="D41" s="34">
        <v>7</v>
      </c>
      <c r="E41" s="28"/>
      <c r="F41" s="286"/>
      <c r="G41" s="287"/>
      <c r="H41" s="287"/>
      <c r="I41" s="288"/>
      <c r="J41" s="289"/>
      <c r="K41" s="291" t="s">
        <v>85</v>
      </c>
      <c r="L41" s="292"/>
      <c r="M41" s="225"/>
      <c r="N41" s="225"/>
      <c r="O41" s="294"/>
      <c r="P41" s="250"/>
      <c r="Q41" s="222"/>
      <c r="R41" s="274"/>
      <c r="S41" s="5"/>
    </row>
    <row r="42" spans="2:19" ht="79.5" customHeight="1">
      <c r="B42" s="4"/>
      <c r="D42" s="34"/>
      <c r="E42" s="145" t="s">
        <v>86</v>
      </c>
      <c r="F42" s="296"/>
      <c r="G42" s="297"/>
      <c r="H42" s="297"/>
      <c r="I42" s="298"/>
      <c r="J42" s="299"/>
      <c r="K42" s="291"/>
      <c r="L42" s="300"/>
      <c r="M42" s="89" t="str">
        <f>IFERROR(VLOOKUP(M41,$O$64:$P$65,2,0),"")</f>
        <v/>
      </c>
      <c r="N42" s="89" t="str">
        <f>IFERROR(VLOOKUP(N41,$G$64:$H$68,2,0),"")</f>
        <v/>
      </c>
      <c r="O42" s="301"/>
      <c r="P42" s="89" t="str">
        <f>IFERROR(VLOOKUP(P41,$M$64:$N$67,2,0),"")</f>
        <v/>
      </c>
      <c r="Q42" s="90" t="str">
        <f>IFERROR(VLOOKUP(Q41,$J$64:$L$69,3,0),"")</f>
        <v/>
      </c>
      <c r="R42" s="275"/>
      <c r="S42" s="5"/>
    </row>
    <row r="43" spans="2:19" ht="79.5" customHeight="1">
      <c r="B43" s="4"/>
      <c r="D43" s="34">
        <v>8</v>
      </c>
      <c r="E43" s="42"/>
      <c r="F43" s="286"/>
      <c r="G43" s="287"/>
      <c r="H43" s="287"/>
      <c r="I43" s="288"/>
      <c r="J43" s="289"/>
      <c r="K43" s="291" t="s">
        <v>85</v>
      </c>
      <c r="L43" s="292"/>
      <c r="M43" s="225"/>
      <c r="N43" s="225"/>
      <c r="O43" s="294"/>
      <c r="P43" s="250"/>
      <c r="Q43" s="222"/>
      <c r="R43" s="274"/>
      <c r="S43" s="5"/>
    </row>
    <row r="44" spans="2:19" ht="79.5" customHeight="1">
      <c r="B44" s="4"/>
      <c r="D44" s="34"/>
      <c r="E44" s="145" t="s">
        <v>86</v>
      </c>
      <c r="F44" s="296"/>
      <c r="G44" s="297"/>
      <c r="H44" s="297"/>
      <c r="I44" s="298"/>
      <c r="J44" s="299"/>
      <c r="K44" s="291"/>
      <c r="L44" s="300"/>
      <c r="M44" s="89" t="str">
        <f>IFERROR(VLOOKUP(M43,$O$64:$P$65,2,0),"")</f>
        <v/>
      </c>
      <c r="N44" s="89" t="str">
        <f>IFERROR(VLOOKUP(N43,$G$64:$H$68,2,0),"")</f>
        <v/>
      </c>
      <c r="O44" s="301"/>
      <c r="P44" s="89" t="str">
        <f>IFERROR(VLOOKUP(P43,$M$64:$N$67,2,0),"")</f>
        <v/>
      </c>
      <c r="Q44" s="90" t="str">
        <f>IFERROR(VLOOKUP(Q43,$J$64:$L$69,3,0),"")</f>
        <v/>
      </c>
      <c r="R44" s="275"/>
      <c r="S44" s="5"/>
    </row>
    <row r="45" spans="2:19" ht="79.5" customHeight="1">
      <c r="B45" s="4"/>
      <c r="D45" s="34">
        <v>9</v>
      </c>
      <c r="E45" s="28"/>
      <c r="F45" s="286"/>
      <c r="G45" s="287"/>
      <c r="H45" s="287"/>
      <c r="I45" s="288"/>
      <c r="J45" s="289"/>
      <c r="K45" s="291" t="s">
        <v>85</v>
      </c>
      <c r="L45" s="292"/>
      <c r="M45" s="225"/>
      <c r="N45" s="225"/>
      <c r="O45" s="294"/>
      <c r="P45" s="250"/>
      <c r="Q45" s="222"/>
      <c r="R45" s="274"/>
      <c r="S45" s="5"/>
    </row>
    <row r="46" spans="2:19" ht="79.5" customHeight="1">
      <c r="B46" s="4"/>
      <c r="D46" s="34"/>
      <c r="E46" s="145" t="s">
        <v>86</v>
      </c>
      <c r="F46" s="296"/>
      <c r="G46" s="297"/>
      <c r="H46" s="297"/>
      <c r="I46" s="298"/>
      <c r="J46" s="299"/>
      <c r="K46" s="291"/>
      <c r="L46" s="300"/>
      <c r="M46" s="89" t="str">
        <f>IFERROR(VLOOKUP(M45,$O$64:$P$65,2,0),"")</f>
        <v/>
      </c>
      <c r="N46" s="89" t="str">
        <f>IFERROR(VLOOKUP(N45,$G$64:$H$68,2,0),"")</f>
        <v/>
      </c>
      <c r="O46" s="301"/>
      <c r="P46" s="89" t="str">
        <f>IFERROR(VLOOKUP(P45,$M$64:$N$67,2,0),"")</f>
        <v/>
      </c>
      <c r="Q46" s="90" t="str">
        <f>IFERROR(VLOOKUP(Q45,$J$64:$L$69,3,0),"")</f>
        <v/>
      </c>
      <c r="R46" s="275"/>
      <c r="S46" s="5"/>
    </row>
    <row r="47" spans="2:19" ht="79.5" customHeight="1">
      <c r="B47" s="4"/>
      <c r="D47" s="34">
        <v>10</v>
      </c>
      <c r="E47" s="42"/>
      <c r="F47" s="286"/>
      <c r="G47" s="287"/>
      <c r="H47" s="287"/>
      <c r="I47" s="288"/>
      <c r="J47" s="289"/>
      <c r="K47" s="291" t="s">
        <v>85</v>
      </c>
      <c r="L47" s="292"/>
      <c r="M47" s="225"/>
      <c r="N47" s="225"/>
      <c r="O47" s="294"/>
      <c r="P47" s="250"/>
      <c r="Q47" s="222"/>
      <c r="R47" s="274"/>
      <c r="S47" s="5"/>
    </row>
    <row r="48" spans="2:19" ht="79.5" customHeight="1">
      <c r="B48" s="4"/>
      <c r="D48" s="34"/>
      <c r="E48" s="145" t="s">
        <v>86</v>
      </c>
      <c r="F48" s="296"/>
      <c r="G48" s="297"/>
      <c r="H48" s="297"/>
      <c r="I48" s="298"/>
      <c r="J48" s="299"/>
      <c r="K48" s="291"/>
      <c r="L48" s="300"/>
      <c r="M48" s="89" t="str">
        <f>IFERROR(VLOOKUP(M47,$O$64:$P$65,2,0),"")</f>
        <v/>
      </c>
      <c r="N48" s="89" t="str">
        <f>IFERROR(VLOOKUP(N47,$G$64:$H$68,2,0),"")</f>
        <v/>
      </c>
      <c r="O48" s="301"/>
      <c r="P48" s="89" t="str">
        <f>IFERROR(VLOOKUP(P47,$M$64:$N$67,2,0),"")</f>
        <v/>
      </c>
      <c r="Q48" s="90" t="str">
        <f>IFERROR(VLOOKUP(Q47,$J$64:$L$69,3,0),"")</f>
        <v/>
      </c>
      <c r="R48" s="275"/>
      <c r="S48" s="5"/>
    </row>
    <row r="49" spans="2:19" ht="79.5" customHeight="1">
      <c r="B49" s="4"/>
      <c r="D49" s="34">
        <v>11</v>
      </c>
      <c r="E49" s="28"/>
      <c r="F49" s="286"/>
      <c r="G49" s="287"/>
      <c r="H49" s="287"/>
      <c r="I49" s="288"/>
      <c r="J49" s="289"/>
      <c r="K49" s="291" t="s">
        <v>85</v>
      </c>
      <c r="L49" s="292"/>
      <c r="M49" s="225"/>
      <c r="N49" s="225"/>
      <c r="O49" s="294"/>
      <c r="P49" s="250"/>
      <c r="Q49" s="222"/>
      <c r="R49" s="274"/>
      <c r="S49" s="5"/>
    </row>
    <row r="50" spans="2:19" ht="79.5" customHeight="1">
      <c r="B50" s="4"/>
      <c r="D50" s="34"/>
      <c r="E50" s="145" t="s">
        <v>86</v>
      </c>
      <c r="F50" s="296"/>
      <c r="G50" s="297"/>
      <c r="H50" s="297"/>
      <c r="I50" s="298"/>
      <c r="J50" s="299"/>
      <c r="K50" s="291"/>
      <c r="L50" s="300"/>
      <c r="M50" s="89" t="str">
        <f>IFERROR(VLOOKUP(M49,$O$64:$P$65,2,0),"")</f>
        <v/>
      </c>
      <c r="N50" s="89" t="str">
        <f>IFERROR(VLOOKUP(N49,$G$64:$H$68,2,0),"")</f>
        <v/>
      </c>
      <c r="O50" s="301"/>
      <c r="P50" s="89" t="str">
        <f>IFERROR(VLOOKUP(P49,$M$64:$N$67,2,0),"")</f>
        <v/>
      </c>
      <c r="Q50" s="90" t="str">
        <f>IFERROR(VLOOKUP(Q49,$J$64:$L$69,3,0),"")</f>
        <v/>
      </c>
      <c r="R50" s="275"/>
      <c r="S50" s="5"/>
    </row>
    <row r="51" spans="2:19" ht="79.5" customHeight="1">
      <c r="B51" s="4"/>
      <c r="D51" s="34">
        <v>12</v>
      </c>
      <c r="E51" s="42"/>
      <c r="F51" s="286"/>
      <c r="G51" s="287"/>
      <c r="H51" s="287"/>
      <c r="I51" s="288"/>
      <c r="J51" s="289"/>
      <c r="K51" s="291" t="s">
        <v>85</v>
      </c>
      <c r="L51" s="292"/>
      <c r="M51" s="225"/>
      <c r="N51" s="225"/>
      <c r="O51" s="294"/>
      <c r="P51" s="250"/>
      <c r="Q51" s="222"/>
      <c r="R51" s="274"/>
      <c r="S51" s="5"/>
    </row>
    <row r="52" spans="2:19" ht="79.5" customHeight="1">
      <c r="B52" s="4"/>
      <c r="D52" s="34"/>
      <c r="E52" s="145" t="s">
        <v>86</v>
      </c>
      <c r="F52" s="296"/>
      <c r="G52" s="297"/>
      <c r="H52" s="297"/>
      <c r="I52" s="298"/>
      <c r="J52" s="299"/>
      <c r="K52" s="291"/>
      <c r="L52" s="300"/>
      <c r="M52" s="89" t="str">
        <f>IFERROR(VLOOKUP(M51,$O$64:$P$65,2,0),"")</f>
        <v/>
      </c>
      <c r="N52" s="89" t="str">
        <f>IFERROR(VLOOKUP(N51,$G$64:$H$68,2,0),"")</f>
        <v/>
      </c>
      <c r="O52" s="301"/>
      <c r="P52" s="89" t="str">
        <f>IFERROR(VLOOKUP(P51,$M$64:$N$67,2,0),"")</f>
        <v/>
      </c>
      <c r="Q52" s="90" t="str">
        <f>IFERROR(VLOOKUP(Q51,$J$64:$L$69,3,0),"")</f>
        <v/>
      </c>
      <c r="R52" s="275"/>
      <c r="S52" s="5"/>
    </row>
    <row r="53" spans="2:19" ht="79.5" customHeight="1">
      <c r="B53" s="4"/>
      <c r="D53" s="34">
        <v>13</v>
      </c>
      <c r="E53" s="28"/>
      <c r="F53" s="286"/>
      <c r="G53" s="287"/>
      <c r="H53" s="287"/>
      <c r="I53" s="288"/>
      <c r="J53" s="289"/>
      <c r="K53" s="291" t="s">
        <v>85</v>
      </c>
      <c r="L53" s="292"/>
      <c r="M53" s="225"/>
      <c r="N53" s="225"/>
      <c r="O53" s="294"/>
      <c r="P53" s="250"/>
      <c r="Q53" s="222"/>
      <c r="R53" s="274"/>
      <c r="S53" s="5"/>
    </row>
    <row r="54" spans="2:19" ht="79.5" customHeight="1">
      <c r="B54" s="4"/>
      <c r="D54" s="34"/>
      <c r="E54" s="145" t="s">
        <v>86</v>
      </c>
      <c r="F54" s="296"/>
      <c r="G54" s="297"/>
      <c r="H54" s="297"/>
      <c r="I54" s="298"/>
      <c r="J54" s="299"/>
      <c r="K54" s="291"/>
      <c r="L54" s="300"/>
      <c r="M54" s="89" t="str">
        <f>IFERROR(VLOOKUP(M53,$O$64:$P$65,2,0),"")</f>
        <v/>
      </c>
      <c r="N54" s="89" t="str">
        <f>IFERROR(VLOOKUP(N53,$G$64:$H$68,2,0),"")</f>
        <v/>
      </c>
      <c r="O54" s="301"/>
      <c r="P54" s="89" t="str">
        <f>IFERROR(VLOOKUP(P53,$M$64:$N$67,2,0),"")</f>
        <v/>
      </c>
      <c r="Q54" s="90" t="str">
        <f>IFERROR(VLOOKUP(Q53,$J$64:$L$69,3,0),"")</f>
        <v/>
      </c>
      <c r="R54" s="275"/>
      <c r="S54" s="5"/>
    </row>
    <row r="55" spans="2:19" ht="79.5" customHeight="1">
      <c r="B55" s="4"/>
      <c r="D55" s="34">
        <v>14</v>
      </c>
      <c r="E55" s="42"/>
      <c r="F55" s="286"/>
      <c r="G55" s="287"/>
      <c r="H55" s="287"/>
      <c r="I55" s="288"/>
      <c r="J55" s="289"/>
      <c r="K55" s="291" t="s">
        <v>85</v>
      </c>
      <c r="L55" s="292"/>
      <c r="M55" s="225"/>
      <c r="N55" s="225"/>
      <c r="O55" s="294"/>
      <c r="P55" s="250"/>
      <c r="Q55" s="222"/>
      <c r="R55" s="274"/>
      <c r="S55" s="5"/>
    </row>
    <row r="56" spans="2:19" ht="79.5" customHeight="1">
      <c r="B56" s="4"/>
      <c r="D56" s="34"/>
      <c r="E56" s="145" t="s">
        <v>86</v>
      </c>
      <c r="F56" s="296"/>
      <c r="G56" s="297"/>
      <c r="H56" s="297"/>
      <c r="I56" s="298"/>
      <c r="J56" s="299"/>
      <c r="K56" s="291"/>
      <c r="L56" s="300"/>
      <c r="M56" s="89" t="str">
        <f>IFERROR(VLOOKUP(M55,$O$64:$P$65,2,0),"")</f>
        <v/>
      </c>
      <c r="N56" s="89" t="str">
        <f>IFERROR(VLOOKUP(N55,$G$64:$H$68,2,0),"")</f>
        <v/>
      </c>
      <c r="O56" s="301"/>
      <c r="P56" s="89" t="str">
        <f>IFERROR(VLOOKUP(P55,$M$64:$N$67,2,0),"")</f>
        <v/>
      </c>
      <c r="Q56" s="90" t="str">
        <f>IFERROR(VLOOKUP(Q55,$J$64:$L$69,3,0),"")</f>
        <v/>
      </c>
      <c r="R56" s="275"/>
      <c r="S56" s="5"/>
    </row>
    <row r="57" spans="2:19" ht="79.5" customHeight="1">
      <c r="B57" s="4"/>
      <c r="D57" s="34">
        <v>15</v>
      </c>
      <c r="E57" s="42"/>
      <c r="F57" s="286"/>
      <c r="G57" s="287"/>
      <c r="H57" s="287"/>
      <c r="I57" s="288"/>
      <c r="J57" s="289"/>
      <c r="K57" s="291" t="s">
        <v>85</v>
      </c>
      <c r="L57" s="292"/>
      <c r="M57" s="225"/>
      <c r="N57" s="242"/>
      <c r="O57" s="294"/>
      <c r="P57" s="226"/>
      <c r="Q57" s="251"/>
      <c r="R57" s="274"/>
      <c r="S57" s="5"/>
    </row>
    <row r="58" spans="2:19" ht="79.5" customHeight="1" thickBot="1">
      <c r="B58" s="4"/>
      <c r="D58" s="34"/>
      <c r="E58" s="145" t="s">
        <v>86</v>
      </c>
      <c r="F58" s="276"/>
      <c r="G58" s="277"/>
      <c r="H58" s="277"/>
      <c r="I58" s="278"/>
      <c r="J58" s="290"/>
      <c r="K58" s="291"/>
      <c r="L58" s="293"/>
      <c r="M58" s="91" t="str">
        <f>IFERROR(VLOOKUP(M57,$O$64:$P$65,2,0),"")</f>
        <v/>
      </c>
      <c r="N58" s="91" t="str">
        <f>IFERROR(VLOOKUP(N57,$G$64:$H$68,2,0),"")</f>
        <v/>
      </c>
      <c r="O58" s="295"/>
      <c r="P58" s="91" t="str">
        <f>IFERROR(VLOOKUP(P57,$M$64:$N$67,2,0),"")</f>
        <v/>
      </c>
      <c r="Q58" s="92" t="str">
        <f>IFERROR(VLOOKUP(Q57,$J$64:$L$69,3,0),"")</f>
        <v/>
      </c>
      <c r="R58" s="275"/>
      <c r="S58" s="5"/>
    </row>
    <row r="59" spans="2:19" ht="18.5" thickTop="1">
      <c r="B59" s="4"/>
      <c r="H59" s="279" t="s">
        <v>87</v>
      </c>
      <c r="I59" s="279"/>
      <c r="J59" s="53">
        <f>SUM(J29:J58)</f>
        <v>0</v>
      </c>
      <c r="K59" s="32" t="s">
        <v>85</v>
      </c>
      <c r="L59"/>
      <c r="S59" s="5"/>
    </row>
    <row r="60" spans="2:19">
      <c r="B60" s="4"/>
      <c r="K60" s="9"/>
      <c r="L60"/>
      <c r="S60" s="5"/>
    </row>
    <row r="61" spans="2:19" ht="18.5" hidden="1" thickBot="1">
      <c r="B61" s="4"/>
      <c r="F61" s="58" t="s">
        <v>88</v>
      </c>
      <c r="K61" s="9"/>
      <c r="L61"/>
      <c r="S61" s="5"/>
    </row>
    <row r="62" spans="2:19" s="9" customFormat="1" hidden="1">
      <c r="B62" s="59"/>
      <c r="F62" s="61" t="s">
        <v>89</v>
      </c>
      <c r="G62" s="282" t="s">
        <v>261</v>
      </c>
      <c r="H62" s="282"/>
      <c r="I62" s="82"/>
      <c r="J62" s="282" t="s">
        <v>268</v>
      </c>
      <c r="K62" s="282"/>
      <c r="L62" s="282"/>
      <c r="M62" s="280" t="s">
        <v>269</v>
      </c>
      <c r="N62" s="283"/>
      <c r="O62" s="284" t="s">
        <v>93</v>
      </c>
      <c r="P62" s="285"/>
      <c r="S62" s="60"/>
    </row>
    <row r="63" spans="2:19" hidden="1">
      <c r="B63" s="4"/>
      <c r="F63" s="271" t="s">
        <v>94</v>
      </c>
      <c r="G63" s="70" t="s">
        <v>95</v>
      </c>
      <c r="H63" s="70" t="s">
        <v>171</v>
      </c>
      <c r="I63" s="70"/>
      <c r="J63" s="70" t="s">
        <v>95</v>
      </c>
      <c r="K63" s="70"/>
      <c r="L63" s="70" t="s">
        <v>171</v>
      </c>
      <c r="M63" s="70" t="s">
        <v>95</v>
      </c>
      <c r="N63" s="70" t="s">
        <v>171</v>
      </c>
      <c r="O63" s="71" t="s">
        <v>97</v>
      </c>
      <c r="P63" s="72" t="s">
        <v>171</v>
      </c>
      <c r="S63" s="5"/>
    </row>
    <row r="64" spans="2:19" ht="36" hidden="1">
      <c r="B64" s="4"/>
      <c r="F64" s="272"/>
      <c r="G64" s="96" t="s">
        <v>270</v>
      </c>
      <c r="H64" s="96" t="s">
        <v>271</v>
      </c>
      <c r="I64" s="96"/>
      <c r="J64" s="96" t="s">
        <v>272</v>
      </c>
      <c r="K64" s="97"/>
      <c r="L64" s="96" t="s">
        <v>273</v>
      </c>
      <c r="M64" s="96" t="s">
        <v>270</v>
      </c>
      <c r="N64" s="96" t="s">
        <v>274</v>
      </c>
      <c r="O64" s="98" t="s">
        <v>105</v>
      </c>
      <c r="P64" s="99" t="s">
        <v>106</v>
      </c>
      <c r="S64" s="5"/>
    </row>
    <row r="65" spans="2:19" ht="54" hidden="1">
      <c r="B65" s="4"/>
      <c r="F65" s="272"/>
      <c r="G65" s="199" t="s">
        <v>275</v>
      </c>
      <c r="H65" s="96" t="s">
        <v>276</v>
      </c>
      <c r="I65" s="96"/>
      <c r="J65" s="96" t="s">
        <v>277</v>
      </c>
      <c r="K65" s="97"/>
      <c r="L65" s="96" t="s">
        <v>278</v>
      </c>
      <c r="M65" s="96" t="s">
        <v>236</v>
      </c>
      <c r="N65" s="96" t="s">
        <v>176</v>
      </c>
      <c r="O65" s="98" t="s">
        <v>113</v>
      </c>
      <c r="P65" s="99" t="s">
        <v>114</v>
      </c>
      <c r="S65" s="5"/>
    </row>
    <row r="66" spans="2:19" hidden="1">
      <c r="B66" s="4"/>
      <c r="F66" s="272"/>
      <c r="G66" s="96" t="s">
        <v>236</v>
      </c>
      <c r="H66" s="96" t="s">
        <v>176</v>
      </c>
      <c r="I66" s="96"/>
      <c r="J66" s="96" t="s">
        <v>279</v>
      </c>
      <c r="K66" s="97"/>
      <c r="L66" s="96" t="s">
        <v>280</v>
      </c>
      <c r="M66" s="96" t="s">
        <v>203</v>
      </c>
      <c r="N66" s="96" t="s">
        <v>148</v>
      </c>
      <c r="O66" s="98"/>
      <c r="P66" s="99"/>
      <c r="S66" s="5"/>
    </row>
    <row r="67" spans="2:19" hidden="1">
      <c r="B67" s="4"/>
      <c r="F67" s="272"/>
      <c r="G67" s="96" t="s">
        <v>203</v>
      </c>
      <c r="H67" s="96" t="s">
        <v>148</v>
      </c>
      <c r="I67" s="96"/>
      <c r="J67" s="96" t="s">
        <v>281</v>
      </c>
      <c r="K67" s="97"/>
      <c r="L67" s="96" t="s">
        <v>282</v>
      </c>
      <c r="M67" s="96" t="s">
        <v>204</v>
      </c>
      <c r="N67" s="96" t="s">
        <v>179</v>
      </c>
      <c r="O67" s="98"/>
      <c r="P67" s="99"/>
      <c r="S67" s="5"/>
    </row>
    <row r="68" spans="2:19" hidden="1">
      <c r="B68" s="4"/>
      <c r="F68" s="272"/>
      <c r="G68" s="96" t="s">
        <v>204</v>
      </c>
      <c r="H68" s="96" t="s">
        <v>179</v>
      </c>
      <c r="I68" s="96"/>
      <c r="J68" s="96" t="s">
        <v>283</v>
      </c>
      <c r="K68" s="97"/>
      <c r="L68" s="96" t="s">
        <v>284</v>
      </c>
      <c r="M68" s="96"/>
      <c r="N68" s="96"/>
      <c r="O68" s="98"/>
      <c r="P68" s="99"/>
      <c r="S68" s="5"/>
    </row>
    <row r="69" spans="2:19" hidden="1">
      <c r="B69" s="4"/>
      <c r="F69" s="272"/>
      <c r="G69" s="96"/>
      <c r="H69" s="96"/>
      <c r="I69" s="96"/>
      <c r="J69" s="96" t="s">
        <v>204</v>
      </c>
      <c r="K69" s="97"/>
      <c r="L69" s="96" t="s">
        <v>179</v>
      </c>
      <c r="M69" s="96"/>
      <c r="N69" s="96"/>
      <c r="O69" s="98"/>
      <c r="P69" s="99"/>
      <c r="S69" s="5"/>
    </row>
    <row r="70" spans="2:19" hidden="1">
      <c r="B70" s="4"/>
      <c r="F70" s="272"/>
      <c r="G70" s="96"/>
      <c r="H70" s="96"/>
      <c r="I70" s="96"/>
      <c r="J70" s="96"/>
      <c r="K70" s="97"/>
      <c r="L70" s="96"/>
      <c r="M70" s="96"/>
      <c r="N70" s="96"/>
      <c r="O70" s="98"/>
      <c r="P70" s="99"/>
      <c r="S70" s="5"/>
    </row>
    <row r="71" spans="2:19" hidden="1">
      <c r="B71" s="4"/>
      <c r="F71" s="272"/>
      <c r="G71" s="96"/>
      <c r="H71" s="96"/>
      <c r="I71" s="96"/>
      <c r="J71" s="96"/>
      <c r="K71" s="97"/>
      <c r="L71" s="96"/>
      <c r="M71" s="96"/>
      <c r="N71" s="96"/>
      <c r="O71" s="98"/>
      <c r="P71" s="99"/>
      <c r="S71" s="5"/>
    </row>
    <row r="72" spans="2:19" hidden="1">
      <c r="B72" s="4"/>
      <c r="F72" s="272"/>
      <c r="G72" s="96"/>
      <c r="H72" s="96"/>
      <c r="I72" s="96"/>
      <c r="J72" s="96"/>
      <c r="K72" s="97"/>
      <c r="L72" s="96"/>
      <c r="M72" s="96"/>
      <c r="N72" s="96"/>
      <c r="O72" s="98"/>
      <c r="P72" s="99"/>
      <c r="S72" s="5"/>
    </row>
    <row r="73" spans="2:19" hidden="1">
      <c r="B73" s="4"/>
      <c r="F73" s="272"/>
      <c r="G73" s="96"/>
      <c r="H73" s="96"/>
      <c r="I73" s="96"/>
      <c r="J73" s="96"/>
      <c r="K73" s="97"/>
      <c r="L73" s="96"/>
      <c r="M73" s="96"/>
      <c r="N73" s="96"/>
      <c r="O73" s="98"/>
      <c r="P73" s="99"/>
      <c r="S73" s="5"/>
    </row>
    <row r="74" spans="2:19" hidden="1">
      <c r="B74" s="4"/>
      <c r="F74" s="272"/>
      <c r="G74" s="96"/>
      <c r="H74" s="96"/>
      <c r="I74" s="96"/>
      <c r="J74" s="96"/>
      <c r="K74" s="97"/>
      <c r="L74" s="96"/>
      <c r="M74" s="96"/>
      <c r="N74" s="96"/>
      <c r="O74" s="98"/>
      <c r="P74" s="99"/>
      <c r="S74" s="5"/>
    </row>
    <row r="75" spans="2:19" hidden="1">
      <c r="B75" s="4"/>
      <c r="F75" s="272"/>
      <c r="G75" s="96"/>
      <c r="H75" s="96"/>
      <c r="I75" s="96"/>
      <c r="J75" s="96"/>
      <c r="K75" s="97"/>
      <c r="L75" s="96"/>
      <c r="M75" s="96"/>
      <c r="N75" s="96"/>
      <c r="O75" s="98"/>
      <c r="P75" s="99"/>
      <c r="S75" s="5"/>
    </row>
    <row r="76" spans="2:19" hidden="1">
      <c r="B76" s="4"/>
      <c r="F76" s="272"/>
      <c r="G76" s="96"/>
      <c r="H76" s="96"/>
      <c r="I76" s="96"/>
      <c r="J76" s="96"/>
      <c r="K76" s="97"/>
      <c r="L76" s="96"/>
      <c r="M76" s="96"/>
      <c r="N76" s="96"/>
      <c r="O76" s="98"/>
      <c r="P76" s="99"/>
      <c r="S76" s="5"/>
    </row>
    <row r="77" spans="2:19" ht="18.5" hidden="1" thickBot="1">
      <c r="B77" s="4"/>
      <c r="F77" s="273"/>
      <c r="G77" s="100"/>
      <c r="H77" s="100"/>
      <c r="I77" s="100"/>
      <c r="J77" s="100"/>
      <c r="K77" s="101"/>
      <c r="L77" s="100"/>
      <c r="M77" s="100"/>
      <c r="N77" s="100"/>
      <c r="O77" s="102"/>
      <c r="P77" s="103"/>
      <c r="S77" s="5"/>
    </row>
    <row r="78" spans="2:19" ht="18.5" thickBot="1">
      <c r="B78" s="6"/>
      <c r="C78" s="7"/>
      <c r="D78" s="7"/>
      <c r="E78" s="7"/>
      <c r="F78" s="7"/>
      <c r="G78" s="7"/>
      <c r="H78" s="7"/>
      <c r="I78" s="7"/>
      <c r="J78" s="7"/>
      <c r="K78" s="51"/>
      <c r="L78" s="7"/>
      <c r="M78" s="7"/>
      <c r="N78" s="7"/>
      <c r="O78" s="7"/>
      <c r="P78" s="7"/>
      <c r="Q78" s="7"/>
      <c r="R78" s="7"/>
      <c r="S78" s="8"/>
    </row>
  </sheetData>
  <sheetProtection algorithmName="SHA-512" hashValue="+9nrSQVLkbQThGMKAAq5hFdidv2ULifhAwnDiwgj84XR8UxoIx1ntSW9+qPGKhjvGa+3qG+zN81ltFw3FzZ4gQ==" saltValue="uFljEsKm9iiq2zoneABsgw==" spinCount="100000" sheet="1" objects="1" scenarios="1" selectLockedCells="1"/>
  <mergeCells count="135">
    <mergeCell ref="H15:L15"/>
    <mergeCell ref="H16:L16"/>
    <mergeCell ref="H17:L17"/>
    <mergeCell ref="H18:L18"/>
    <mergeCell ref="H19:L19"/>
    <mergeCell ref="H20:L20"/>
    <mergeCell ref="F3:S3"/>
    <mergeCell ref="H10:L10"/>
    <mergeCell ref="H11:L11"/>
    <mergeCell ref="H12:L12"/>
    <mergeCell ref="H13:L13"/>
    <mergeCell ref="H14:L14"/>
    <mergeCell ref="P26:P27"/>
    <mergeCell ref="F27:I28"/>
    <mergeCell ref="J28:K28"/>
    <mergeCell ref="F29:I29"/>
    <mergeCell ref="J29:J30"/>
    <mergeCell ref="K29:K30"/>
    <mergeCell ref="L29:L30"/>
    <mergeCell ref="O29:O30"/>
    <mergeCell ref="H21:L21"/>
    <mergeCell ref="F25:I25"/>
    <mergeCell ref="J25:K25"/>
    <mergeCell ref="N25:O25"/>
    <mergeCell ref="J26:K27"/>
    <mergeCell ref="L26:L27"/>
    <mergeCell ref="M26:M27"/>
    <mergeCell ref="N26:N27"/>
    <mergeCell ref="O26:O27"/>
    <mergeCell ref="F33:I33"/>
    <mergeCell ref="J33:J34"/>
    <mergeCell ref="K33:K34"/>
    <mergeCell ref="L33:L34"/>
    <mergeCell ref="O33:O34"/>
    <mergeCell ref="R33:R34"/>
    <mergeCell ref="F34:I34"/>
    <mergeCell ref="R29:R30"/>
    <mergeCell ref="F30:I30"/>
    <mergeCell ref="F31:I31"/>
    <mergeCell ref="J31:J32"/>
    <mergeCell ref="K31:K32"/>
    <mergeCell ref="L31:L32"/>
    <mergeCell ref="O31:O32"/>
    <mergeCell ref="R31:R32"/>
    <mergeCell ref="F32:I32"/>
    <mergeCell ref="F37:I37"/>
    <mergeCell ref="J37:J38"/>
    <mergeCell ref="K37:K38"/>
    <mergeCell ref="L37:L38"/>
    <mergeCell ref="O37:O38"/>
    <mergeCell ref="R37:R38"/>
    <mergeCell ref="F38:I38"/>
    <mergeCell ref="F35:I35"/>
    <mergeCell ref="J35:J36"/>
    <mergeCell ref="K35:K36"/>
    <mergeCell ref="L35:L36"/>
    <mergeCell ref="O35:O36"/>
    <mergeCell ref="R35:R36"/>
    <mergeCell ref="F36:I36"/>
    <mergeCell ref="F41:I41"/>
    <mergeCell ref="J41:J42"/>
    <mergeCell ref="K41:K42"/>
    <mergeCell ref="L41:L42"/>
    <mergeCell ref="O41:O42"/>
    <mergeCell ref="R41:R42"/>
    <mergeCell ref="F42:I42"/>
    <mergeCell ref="F39:I39"/>
    <mergeCell ref="J39:J40"/>
    <mergeCell ref="K39:K40"/>
    <mergeCell ref="L39:L40"/>
    <mergeCell ref="O39:O40"/>
    <mergeCell ref="R39:R40"/>
    <mergeCell ref="F40:I40"/>
    <mergeCell ref="F45:I45"/>
    <mergeCell ref="J45:J46"/>
    <mergeCell ref="K45:K46"/>
    <mergeCell ref="L45:L46"/>
    <mergeCell ref="O45:O46"/>
    <mergeCell ref="R45:R46"/>
    <mergeCell ref="F46:I46"/>
    <mergeCell ref="F43:I43"/>
    <mergeCell ref="J43:J44"/>
    <mergeCell ref="K43:K44"/>
    <mergeCell ref="L43:L44"/>
    <mergeCell ref="O43:O44"/>
    <mergeCell ref="R43:R44"/>
    <mergeCell ref="F44:I44"/>
    <mergeCell ref="F49:I49"/>
    <mergeCell ref="J49:J50"/>
    <mergeCell ref="K49:K50"/>
    <mergeCell ref="L49:L50"/>
    <mergeCell ref="O49:O50"/>
    <mergeCell ref="R49:R50"/>
    <mergeCell ref="F50:I50"/>
    <mergeCell ref="F47:I47"/>
    <mergeCell ref="J47:J48"/>
    <mergeCell ref="K47:K48"/>
    <mergeCell ref="L47:L48"/>
    <mergeCell ref="O47:O48"/>
    <mergeCell ref="R47:R48"/>
    <mergeCell ref="F48:I48"/>
    <mergeCell ref="F53:I53"/>
    <mergeCell ref="J53:J54"/>
    <mergeCell ref="K53:K54"/>
    <mergeCell ref="L53:L54"/>
    <mergeCell ref="O53:O54"/>
    <mergeCell ref="R53:R54"/>
    <mergeCell ref="F54:I54"/>
    <mergeCell ref="F51:I51"/>
    <mergeCell ref="J51:J52"/>
    <mergeCell ref="K51:K52"/>
    <mergeCell ref="L51:L52"/>
    <mergeCell ref="O51:O52"/>
    <mergeCell ref="R51:R52"/>
    <mergeCell ref="F52:I52"/>
    <mergeCell ref="R57:R58"/>
    <mergeCell ref="F58:I58"/>
    <mergeCell ref="F55:I55"/>
    <mergeCell ref="J55:J56"/>
    <mergeCell ref="K55:K56"/>
    <mergeCell ref="L55:L56"/>
    <mergeCell ref="O55:O56"/>
    <mergeCell ref="R55:R56"/>
    <mergeCell ref="F56:I56"/>
    <mergeCell ref="H59:I59"/>
    <mergeCell ref="G62:H62"/>
    <mergeCell ref="J62:L62"/>
    <mergeCell ref="M62:N62"/>
    <mergeCell ref="O62:P62"/>
    <mergeCell ref="F63:F77"/>
    <mergeCell ref="F57:I57"/>
    <mergeCell ref="J57:J58"/>
    <mergeCell ref="K57:K58"/>
    <mergeCell ref="L57:L58"/>
    <mergeCell ref="O57:O58"/>
  </mergeCells>
  <phoneticPr fontId="1" type="noConversion"/>
  <conditionalFormatting sqref="J26:K27">
    <cfRule type="cellIs" dxfId="10" priority="1" operator="equal">
      <formula>"请按照合计为100%填写"</formula>
    </cfRule>
  </conditionalFormatting>
  <dataValidations count="4">
    <dataValidation type="list" allowBlank="1" showInputMessage="1" showErrorMessage="1" sqref="Q57 Q55 Q53 Q51 Q49 Q47 Q45 Q43 Q41 Q39 Q37 Q35 Q33 Q31 Q29" xr:uid="{9E418850-A94B-48E7-B7E9-CADDBC60ECA6}">
      <formula1>$J$64:$J$69</formula1>
    </dataValidation>
    <dataValidation type="list" allowBlank="1" showInputMessage="1" showErrorMessage="1" sqref="P57 P55 P53 P51 P49 P47 P45 P43 P41 P39 P37 P35 P33 P31 P29" xr:uid="{EC107BB9-DD12-4924-9AEC-7896A31D896E}">
      <formula1>$M$64:$M$67</formula1>
    </dataValidation>
    <dataValidation type="list" allowBlank="1" showInputMessage="1" showErrorMessage="1" sqref="N57 N55 N53 N51 N49 N47 N45 N43 N41 N39 N37 N35 N33 N31 N29" xr:uid="{7372DFC4-61FD-4AAA-9E58-8DC1B5C67F01}">
      <formula1>$G$64:$G$68</formula1>
    </dataValidation>
    <dataValidation type="list" allowBlank="1" showInputMessage="1" showErrorMessage="1" sqref="M29 M31 M33 M35 M37 M39 M41 M43 M45 M47 M49 M51 M53 M55 M57" xr:uid="{2705EBEB-9587-4315-869D-1A1B83708B23}">
      <formula1>$O$64:$O$65</formula1>
    </dataValidation>
  </dataValidations>
  <pageMargins left="0.25" right="0.25" top="0.75" bottom="0.75" header="0.3" footer="0.3"/>
  <pageSetup paperSize="8" scale="3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e2ae2a4-847a-47a1-b806-9ecd9b2df104">
      <Terms xmlns="http://schemas.microsoft.com/office/infopath/2007/PartnerControls"/>
    </lcf76f155ced4ddcb4097134ff3c332f>
    <TaxCatchAll xmlns="26b819f3-ff5e-416b-ac69-0a3f61fe562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2D5A8ACA364224496D22E8EC51EA05F" ma:contentTypeVersion="16" ma:contentTypeDescription="新しいドキュメントを作成します。" ma:contentTypeScope="" ma:versionID="d14dc2c090b8224997afb4852d46a27d">
  <xsd:schema xmlns:xsd="http://www.w3.org/2001/XMLSchema" xmlns:xs="http://www.w3.org/2001/XMLSchema" xmlns:p="http://schemas.microsoft.com/office/2006/metadata/properties" xmlns:ns2="be2ae2a4-847a-47a1-b806-9ecd9b2df104" xmlns:ns3="26b819f3-ff5e-416b-ac69-0a3f61fe5628" targetNamespace="http://schemas.microsoft.com/office/2006/metadata/properties" ma:root="true" ma:fieldsID="dd00aa1c0499b50e7f6112df817c4319" ns2:_="" ns3:_="">
    <xsd:import namespace="be2ae2a4-847a-47a1-b806-9ecd9b2df104"/>
    <xsd:import namespace="26b819f3-ff5e-416b-ac69-0a3f61fe56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2ae2a4-847a-47a1-b806-9ecd9b2df1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画像タグ" ma:readOnly="false" ma:fieldId="{5cf76f15-5ced-4ddc-b409-7134ff3c332f}" ma:taxonomyMulti="true" ma:sspId="2c4b01c1-7a00-4be1-bc2e-fd69ed9c8bc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b819f3-ff5e-416b-ac69-0a3f61fe562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225941c0-f44a-442b-85f3-6e65011b6165}" ma:internalName="TaxCatchAll" ma:showField="CatchAllData" ma:web="26b819f3-ff5e-416b-ac69-0a3f61fe56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FB354F-CE28-4921-978A-4B6880268D12}">
  <ds:schemaRefs>
    <ds:schemaRef ds:uri="http://schemas.microsoft.com/office/2006/metadata/properties"/>
    <ds:schemaRef ds:uri="http://schemas.microsoft.com/office/infopath/2007/PartnerControls"/>
    <ds:schemaRef ds:uri="be2ae2a4-847a-47a1-b806-9ecd9b2df104"/>
    <ds:schemaRef ds:uri="26b819f3-ff5e-416b-ac69-0a3f61fe5628"/>
  </ds:schemaRefs>
</ds:datastoreItem>
</file>

<file path=customXml/itemProps2.xml><?xml version="1.0" encoding="utf-8"?>
<ds:datastoreItem xmlns:ds="http://schemas.openxmlformats.org/officeDocument/2006/customXml" ds:itemID="{67016B16-40EF-4AF3-9597-774C53DDEDE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23CCDB9-AC18-4B96-845E-C172305908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2ae2a4-847a-47a1-b806-9ecd9b2df104"/>
    <ds:schemaRef ds:uri="26b819f3-ff5e-416b-ac69-0a3f61fe56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19</vt:i4>
      </vt:variant>
    </vt:vector>
  </HeadingPairs>
  <TitlesOfParts>
    <vt:vector size="19" baseType="lpstr">
      <vt:lpstr>00请先阅读此表的内容</vt:lpstr>
      <vt:lpstr>1 Japan</vt:lpstr>
      <vt:lpstr>2 Australia</vt:lpstr>
      <vt:lpstr>3 Canada</vt:lpstr>
      <vt:lpstr>4 China</vt:lpstr>
      <vt:lpstr>5 EU</vt:lpstr>
      <vt:lpstr>6 India</vt:lpstr>
      <vt:lpstr>7 Indonesia</vt:lpstr>
      <vt:lpstr>8Korea</vt:lpstr>
      <vt:lpstr>9 Malaysia</vt:lpstr>
      <vt:lpstr>10 New Zealand</vt:lpstr>
      <vt:lpstr>11 Philippines</vt:lpstr>
      <vt:lpstr>12 Singapore</vt:lpstr>
      <vt:lpstr>13 Switzerland</vt:lpstr>
      <vt:lpstr>14 Taiwan</vt:lpstr>
      <vt:lpstr>15 Thailand</vt:lpstr>
      <vt:lpstr>16 US</vt:lpstr>
      <vt:lpstr>17 Vietnam</vt:lpstr>
      <vt:lpstr>18 Others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 Meijing / 陈媚菁</dc:creator>
  <cp:keywords/>
  <dc:description/>
  <cp:lastModifiedBy>Kyoko Hayashi / 林京子</cp:lastModifiedBy>
  <cp:revision/>
  <dcterms:created xsi:type="dcterms:W3CDTF">2021-05-28T08:35:31Z</dcterms:created>
  <dcterms:modified xsi:type="dcterms:W3CDTF">2022-08-18T07:48:39Z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0x01010042D5A8ACA364224496D22E8EC51EA05F</vt:lpwstr>
  </property>
  <property fmtid="{D5CDD505-2E9C-101B-9397-08002B2CF9AE}" pid="3" name="MediaServiceImageTags">
    <vt:lpwstr/>
  </property>
</Properties>
</file>